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5" tabRatio="973"/>
  </bookViews>
  <sheets>
    <sheet name="M1.PC CB-GV-NV" sheetId="1" r:id="rId1"/>
    <sheet name="M2.PC GV BO MON" sheetId="2" r:id="rId2"/>
    <sheet name="M3.HS-LOP-CSVC" sheetId="3" r:id="rId3"/>
    <sheet name="M4.CB-GV-NV" sheetId="4" r:id="rId4"/>
    <sheet name="M5.LOAI HINH CT" sheetId="5" r:id="rId5"/>
    <sheet name="M6.TR DAT CHUAN" sheetId="6" r:id="rId6"/>
    <sheet name="M7.HOC T ANH" sheetId="7" r:id="rId7"/>
    <sheet name="M8.DO TUOI HS" sheetId="8" r:id="rId8"/>
    <sheet name="M9.TKB" sheetId="9" r:id="rId9"/>
    <sheet name="M10.DSHS" sheetId="10" r:id="rId10"/>
  </sheets>
  <definedNames>
    <definedName name="_xlnm.Print_Titles" localSheetId="9">M10.DSHS!$6:$10</definedName>
  </definedNames>
  <calcPr calcId="144525"/>
</workbook>
</file>

<file path=xl/calcChain.xml><?xml version="1.0" encoding="utf-8"?>
<calcChain xmlns="http://schemas.openxmlformats.org/spreadsheetml/2006/main">
  <c r="U16" i="2" l="1"/>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15" i="2"/>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15" i="1"/>
  <c r="V16" i="1"/>
  <c r="V17" i="1"/>
  <c r="V18" i="1"/>
  <c r="V19" i="1"/>
  <c r="AA10" i="8" l="1"/>
  <c r="V10" i="8"/>
  <c r="P10" i="8"/>
  <c r="I10" i="8"/>
  <c r="AE10" i="8" s="1"/>
  <c r="A10" i="8"/>
  <c r="R13" i="3"/>
  <c r="R14" i="3"/>
  <c r="R12" i="3"/>
  <c r="P14" i="5"/>
  <c r="P15" i="5"/>
  <c r="P16" i="5"/>
  <c r="P17" i="5"/>
  <c r="P13" i="5"/>
  <c r="P18" i="5" l="1"/>
  <c r="Q18" i="5"/>
  <c r="I13" i="5" l="1"/>
  <c r="I14" i="5"/>
  <c r="I15" i="5"/>
  <c r="I16" i="5"/>
  <c r="I17" i="5"/>
  <c r="C18" i="5"/>
  <c r="D18" i="5"/>
  <c r="E18" i="5"/>
  <c r="F18" i="5"/>
  <c r="G18" i="5"/>
  <c r="H18" i="5"/>
  <c r="I18" i="5"/>
  <c r="J18" i="5"/>
  <c r="K18" i="5"/>
  <c r="L18" i="5"/>
  <c r="M18" i="5"/>
  <c r="N18" i="5"/>
  <c r="O18" i="5"/>
  <c r="R18" i="5"/>
  <c r="S18" i="5"/>
  <c r="T18" i="5"/>
  <c r="U18" i="5"/>
  <c r="V18" i="5"/>
  <c r="W18" i="5"/>
  <c r="X18" i="5"/>
  <c r="Y18" i="5"/>
  <c r="B13" i="5"/>
  <c r="B18" i="5" s="1"/>
  <c r="B14" i="5"/>
  <c r="B15" i="5"/>
  <c r="B16" i="5"/>
  <c r="B17" i="5"/>
  <c r="E17" i="4"/>
  <c r="F17" i="4"/>
  <c r="I17" i="4"/>
  <c r="J17" i="4"/>
  <c r="L17" i="4"/>
  <c r="M17" i="4"/>
  <c r="N17" i="4"/>
  <c r="O17" i="4"/>
  <c r="P17" i="4"/>
  <c r="Q17" i="4"/>
  <c r="S17" i="4"/>
  <c r="T17" i="4"/>
  <c r="U17" i="4"/>
  <c r="V17" i="4"/>
  <c r="W17" i="4"/>
  <c r="X17" i="4"/>
  <c r="Y17" i="4"/>
  <c r="R15" i="4"/>
  <c r="R16" i="4"/>
  <c r="R14" i="4"/>
  <c r="K15" i="4"/>
  <c r="K16" i="4"/>
  <c r="K14" i="4"/>
  <c r="H15" i="4"/>
  <c r="H16" i="4"/>
  <c r="H14" i="4"/>
  <c r="D13" i="3"/>
  <c r="D14" i="3"/>
  <c r="D12" i="3"/>
  <c r="C13" i="3"/>
  <c r="C14" i="3"/>
  <c r="C12" i="3"/>
  <c r="E15" i="3"/>
  <c r="F15" i="3"/>
  <c r="G15" i="3"/>
  <c r="H15" i="3"/>
  <c r="I15" i="3"/>
  <c r="J15" i="3"/>
  <c r="K15" i="3"/>
  <c r="L15" i="3"/>
  <c r="M15" i="3"/>
  <c r="N15" i="3"/>
  <c r="O15" i="3"/>
  <c r="P15" i="3"/>
  <c r="Q15" i="3"/>
  <c r="R15" i="3"/>
  <c r="S15" i="3"/>
  <c r="U15" i="3"/>
  <c r="W15" i="3"/>
  <c r="Y15" i="3"/>
  <c r="Z15" i="3"/>
  <c r="AA15" i="3"/>
  <c r="AB15" i="3"/>
  <c r="AC15" i="3"/>
  <c r="AD15" i="3"/>
  <c r="D15" i="3" l="1"/>
  <c r="R17" i="4"/>
  <c r="R18" i="4" s="1"/>
  <c r="H17" i="4"/>
  <c r="H18" i="4" s="1"/>
  <c r="C16" i="4"/>
  <c r="C15" i="4"/>
  <c r="K17" i="4"/>
  <c r="K18" i="4" s="1"/>
  <c r="C14" i="4"/>
  <c r="D17" i="4"/>
  <c r="D18" i="4" s="1"/>
  <c r="C15" i="3"/>
  <c r="T56" i="2"/>
  <c r="S56" i="2"/>
  <c r="R56" i="2"/>
  <c r="Q56" i="2"/>
  <c r="P56" i="2"/>
  <c r="O56" i="2"/>
  <c r="T50" i="2"/>
  <c r="S50" i="2"/>
  <c r="R50" i="2"/>
  <c r="Q50" i="2"/>
  <c r="P50" i="2"/>
  <c r="O50" i="2"/>
  <c r="T44" i="2"/>
  <c r="S44" i="2"/>
  <c r="R44" i="2"/>
  <c r="Q44" i="2"/>
  <c r="P44" i="2"/>
  <c r="O44" i="2"/>
  <c r="T38" i="2"/>
  <c r="S38" i="2"/>
  <c r="R38" i="2"/>
  <c r="Q38" i="2"/>
  <c r="P38" i="2"/>
  <c r="O38" i="2"/>
  <c r="T32" i="2"/>
  <c r="S32" i="2"/>
  <c r="R32" i="2"/>
  <c r="Q32" i="2"/>
  <c r="P32" i="2"/>
  <c r="O32" i="2"/>
  <c r="T26" i="2"/>
  <c r="S26" i="2"/>
  <c r="R26" i="2"/>
  <c r="Q26" i="2"/>
  <c r="P26" i="2"/>
  <c r="O26" i="2"/>
  <c r="T20" i="2"/>
  <c r="S20" i="2"/>
  <c r="R20" i="2"/>
  <c r="Q20" i="2"/>
  <c r="P20" i="2"/>
  <c r="O20" i="2"/>
  <c r="W19" i="1"/>
  <c r="X19" i="1" s="1"/>
  <c r="W20" i="1"/>
  <c r="X20" i="1" s="1"/>
  <c r="W21" i="1"/>
  <c r="X21" i="1" s="1"/>
  <c r="W22" i="1"/>
  <c r="X22" i="1" s="1"/>
  <c r="W23" i="1"/>
  <c r="X23" i="1" s="1"/>
  <c r="W24" i="1"/>
  <c r="X24" i="1" s="1"/>
  <c r="W25" i="1"/>
  <c r="X25" i="1" s="1"/>
  <c r="W26" i="1"/>
  <c r="X26" i="1" s="1"/>
  <c r="W27" i="1"/>
  <c r="X27" i="1" s="1"/>
  <c r="W28" i="1"/>
  <c r="X28" i="1" s="1"/>
  <c r="W29" i="1"/>
  <c r="X29" i="1" s="1"/>
  <c r="W30" i="1"/>
  <c r="X30" i="1" s="1"/>
  <c r="W31" i="1"/>
  <c r="X31" i="1" s="1"/>
  <c r="W32" i="1"/>
  <c r="X32" i="1" s="1"/>
  <c r="W33" i="1"/>
  <c r="X33" i="1" s="1"/>
  <c r="W34" i="1"/>
  <c r="X34" i="1" s="1"/>
  <c r="W35" i="1"/>
  <c r="X35" i="1" s="1"/>
  <c r="W36" i="1"/>
  <c r="X36" i="1" s="1"/>
  <c r="W37" i="1"/>
  <c r="X37" i="1" s="1"/>
  <c r="W38" i="1"/>
  <c r="X38" i="1" s="1"/>
  <c r="W39" i="1"/>
  <c r="X39" i="1" s="1"/>
  <c r="W40" i="1"/>
  <c r="X40" i="1" s="1"/>
  <c r="W41" i="1"/>
  <c r="X41" i="1" s="1"/>
  <c r="W42" i="1"/>
  <c r="X42" i="1" s="1"/>
  <c r="W43" i="1"/>
  <c r="X43" i="1" s="1"/>
  <c r="W44" i="1"/>
  <c r="X44" i="1" s="1"/>
  <c r="W45" i="1"/>
  <c r="X45" i="1" s="1"/>
  <c r="W46" i="1"/>
  <c r="X46" i="1" s="1"/>
  <c r="W47" i="1"/>
  <c r="X47" i="1" s="1"/>
  <c r="W48" i="1"/>
  <c r="X48" i="1" s="1"/>
  <c r="V38" i="2" l="1"/>
  <c r="W38" i="2" s="1"/>
  <c r="V26" i="2"/>
  <c r="W26" i="2" s="1"/>
  <c r="V32" i="2"/>
  <c r="W32" i="2" s="1"/>
  <c r="V44" i="2"/>
  <c r="W44" i="2" s="1"/>
  <c r="V50" i="2"/>
  <c r="W50" i="2" s="1"/>
  <c r="C17" i="4"/>
  <c r="C18" i="4" s="1"/>
  <c r="V56" i="2"/>
  <c r="W56" i="2" s="1"/>
  <c r="V20" i="2"/>
  <c r="W20" i="2" s="1"/>
</calcChain>
</file>

<file path=xl/sharedStrings.xml><?xml version="1.0" encoding="utf-8"?>
<sst xmlns="http://schemas.openxmlformats.org/spreadsheetml/2006/main" count="964" uniqueCount="404">
  <si>
    <t>PHÒNG GDĐT THÁP MƯỜI</t>
  </si>
  <si>
    <t>TRƯỜNG …………………………………………….</t>
  </si>
  <si>
    <t>NĂM HỌC 2018-2019</t>
  </si>
  <si>
    <t>TT</t>
  </si>
  <si>
    <t>Họ và tên</t>
  </si>
  <si>
    <t>Số
tiết
thừa/
tuần</t>
  </si>
  <si>
    <t>Tổng số
tiết/
tuần</t>
  </si>
  <si>
    <t xml:space="preserve">Dạy
lớp </t>
  </si>
  <si>
    <t>Hệ
số
CV,
TN</t>
  </si>
  <si>
    <t>%
Vượt
khung</t>
  </si>
  <si>
    <t>Hệ
số
lương</t>
  </si>
  <si>
    <t>Hệ
đào
tạo</t>
  </si>
  <si>
    <t>Năm
vào
ngành</t>
  </si>
  <si>
    <t>Buổi
dạy</t>
  </si>
  <si>
    <t>Điểm
dạy</t>
  </si>
  <si>
    <t>Chức
vụ</t>
  </si>
  <si>
    <t>Công tác kiêm
nhiệm</t>
  </si>
  <si>
    <t>PHT</t>
  </si>
  <si>
    <t>H</t>
  </si>
  <si>
    <t>T</t>
  </si>
  <si>
    <t>GV giỏi</t>
  </si>
  <si>
    <t>Cấp
H</t>
  </si>
  <si>
    <t>Cấp
T</t>
  </si>
  <si>
    <t>CỘNG HÒA XÃ HỘI CHỦ NGHĨA VIỆT NAM</t>
  </si>
  <si>
    <t>Độc lập - Tự do - Hạnh phúc</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</si>
  <si>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</si>
  <si>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</si>
  <si>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</si>
  <si>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</si>
  <si>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</si>
  <si>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</si>
  <si>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</si>
  <si>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</si>
  <si>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</si>
  <si>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</si>
  <si>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</si>
  <si>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</si>
  <si>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</si>
  <si>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</si>
  <si>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</si>
  <si>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</si>
  <si>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</si>
  <si>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</si>
  <si>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</si>
  <si>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</si>
  <si>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</si>
  <si>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</si>
  <si>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</si>
  <si>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</si>
  <si>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</si>
  <si>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</si>
  <si>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</si>
  <si>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</si>
  <si>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</si>
  <si>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</si>
  <si>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</si>
  <si>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</si>
  <si>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</si>
  <si>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</si>
  <si>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</si>
  <si>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</si>
  <si>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</si>
  <si>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</si>
  <si>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</si>
  <si>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</si>
  <si>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HT</t>
  </si>
  <si>
    <t>TPT</t>
  </si>
  <si>
    <t>GV</t>
  </si>
  <si>
    <t>KT</t>
  </si>
  <si>
    <t>VT</t>
  </si>
  <si>
    <t>YT</t>
  </si>
  <si>
    <t>TQ</t>
  </si>
  <si>
    <t>TV</t>
  </si>
  <si>
    <t>TB</t>
  </si>
  <si>
    <t>BV</t>
  </si>
  <si>
    <t>41</t>
  </si>
  <si>
    <t>A</t>
  </si>
  <si>
    <t>B</t>
  </si>
  <si>
    <t>D</t>
  </si>
  <si>
    <t>E</t>
  </si>
  <si>
    <t>F</t>
  </si>
  <si>
    <t>G</t>
  </si>
  <si>
    <t>I</t>
  </si>
  <si>
    <t>J</t>
  </si>
  <si>
    <t>K</t>
  </si>
  <si>
    <t>L</t>
  </si>
  <si>
    <t>M</t>
  </si>
  <si>
    <t>N</t>
  </si>
  <si>
    <t>O</t>
  </si>
  <si>
    <t>P</t>
  </si>
  <si>
    <t>Q</t>
  </si>
  <si>
    <t>R</t>
  </si>
  <si>
    <t>S</t>
  </si>
  <si>
    <t>U</t>
  </si>
  <si>
    <t>V</t>
  </si>
  <si>
    <t>W</t>
  </si>
  <si>
    <t>X</t>
  </si>
  <si>
    <t>Y</t>
  </si>
  <si>
    <t>Z</t>
  </si>
  <si>
    <t>C</t>
  </si>
  <si>
    <t>……………., ngày……tháng……năm 20……</t>
  </si>
  <si>
    <t>Người lập bảng</t>
  </si>
  <si>
    <t>HIỆU TRƯỞNG</t>
  </si>
  <si>
    <t>(GIÁO VIÊN DẠY BỘ MÔN)</t>
  </si>
  <si>
    <t>Số
tiết
dạy
các
môn
chính
khóa</t>
  </si>
  <si>
    <t xml:space="preserve">Dạy
khối
lớp </t>
  </si>
  <si>
    <t>TA</t>
  </si>
  <si>
    <t>C+1+2</t>
  </si>
  <si>
    <t>Cộng</t>
  </si>
  <si>
    <t>TD</t>
  </si>
  <si>
    <t>Tiết
dạy
chính
khóa</t>
  </si>
  <si>
    <t>x</t>
  </si>
  <si>
    <t>AN</t>
  </si>
  <si>
    <t>MT</t>
  </si>
  <si>
    <t>TH</t>
  </si>
  <si>
    <t>HƯỚNG DẪN GHI:</t>
  </si>
  <si>
    <t>1/</t>
  </si>
  <si>
    <t>Không chỉnh sửa mẫu, không ghi vào các cột tô màu xanh, vì đã cài công thức và mặc định</t>
  </si>
  <si>
    <t>2/</t>
  </si>
  <si>
    <t>3/</t>
  </si>
  <si>
    <t>Cột "D" điểm dạy: nếu điểm chính ghi là "ĐC", điểm 1 ghi là "Đ1", điểm 2 ghi là "Đ2", nếu dạy nhiều điểm trường thì ghi là "C,1,2"</t>
  </si>
  <si>
    <t>4/</t>
  </si>
  <si>
    <t>Cột "F" năm vào ngành: chỉ ghi năm gồm 4 chữ số, ví dụ: "2012"</t>
  </si>
  <si>
    <t>Cột "E" buổi dạy: nếu dạy buổi sáng thì ghi "S", dạy buổi chiều ghi là "C", nếu dạy cả buổi sáng và chiều thì ghi là "S+C"</t>
  </si>
  <si>
    <t>5/</t>
  </si>
  <si>
    <t>Cột "G" hệ đào tạo: nếu Thạc sỹ ghi là "ThS", ĐHSP ghi là "ĐH", Cao đẳng sư phạm ghi là "CĐ", Trung học sư phạm ghi là "TrH"</t>
  </si>
  <si>
    <t>6/</t>
  </si>
  <si>
    <t>Cột H và I" giáo viên giỏi: đạt danh hiệu GV dạy giỏi cấp huyện thi ghi dấu "X" vào cột "H", đạt cấp tỉnh thì ghi dấu "X" vào cột "I"</t>
  </si>
  <si>
    <t>7/</t>
  </si>
  <si>
    <t>Cột "J" hệ số lương: ghi hệ số lượng đang hưởng</t>
  </si>
  <si>
    <t>8/</t>
  </si>
  <si>
    <t>Cột "K" % vượt khung: ghi số phần trăm vượt khung, chỉ ghi số, không ghi ký hiệu "%", ví dụ: 9% ghi là "9"</t>
  </si>
  <si>
    <t>9/</t>
  </si>
  <si>
    <t>Cột "L" hệ số CV, TN: là hệ số chức vụ và hệ số trách nhiệm, ghi hệ số tương ứng đang hưởng</t>
  </si>
  <si>
    <t>10/</t>
  </si>
  <si>
    <t>Cột "M" dạy lớp: ghi cụ thể tên lớp đang dạy, ví dụ dạy lớp Một/1 thì ghi là "1/1", lớp Hai/2 thì ghi là "2/2", tương tự ở lớp 3, 4, 5.</t>
  </si>
  <si>
    <t>11/</t>
  </si>
  <si>
    <t>Cột "N" công tác kiêm nhiệm: ghi cụ thể tên công tác kiểm nhiệm, ví dụ: Tổ trưởng tổ 1 thì ghi "TT1", Tổ phó tổ 1 thì ghi là "TP1", Tổ văn phòng thì ghi là "TTVP", chủ tịch công đoàn thì ghi là "CTCĐ",…</t>
  </si>
  <si>
    <t>12/</t>
  </si>
  <si>
    <t>13/</t>
  </si>
  <si>
    <t>14/</t>
  </si>
  <si>
    <t>15/</t>
  </si>
  <si>
    <t>16/</t>
  </si>
  <si>
    <t>17/</t>
  </si>
  <si>
    <t>Số tiết
chính khóa</t>
  </si>
  <si>
    <t>Số
tiết
 dạy
2
buổi/
ngày</t>
  </si>
  <si>
    <t>BẢNG PHÂN CÔNG CÁN BỘ QUẢN LÝ, GIÁO VIÊN VÀ NHÂN VIÊN  (THỜI ĐIỂM THÁNG 10/2018)</t>
  </si>
  <si>
    <t>BẢNG PHÂN CÔNG CÁN BỘ QUẢN LÝ, GIÁO VIÊN VÀ NHÂN VIÊN (THỜI ĐIỂM THÁNG 10/2018)</t>
  </si>
  <si>
    <t>Một</t>
  </si>
  <si>
    <t>Hai</t>
  </si>
  <si>
    <t>Ba</t>
  </si>
  <si>
    <t>Bốn</t>
  </si>
  <si>
    <t>Năm</t>
  </si>
  <si>
    <t>HS</t>
  </si>
  <si>
    <t>Lớp</t>
  </si>
  <si>
    <t>Tổng
số
lớp</t>
  </si>
  <si>
    <t>Điểm
trường</t>
  </si>
  <si>
    <t>Cộng:</t>
  </si>
  <si>
    <t>Số học sinh, số lớp theo từng khối lớp</t>
  </si>
  <si>
    <t>Chính</t>
  </si>
  <si>
    <t>………</t>
  </si>
  <si>
    <t>Thư
viện</t>
  </si>
  <si>
    <t>Thiết
bị</t>
  </si>
  <si>
    <t>Khác</t>
  </si>
  <si>
    <t>Số phòng học</t>
  </si>
  <si>
    <t>Tạm</t>
  </si>
  <si>
    <t>Loại
2 chỗ</t>
  </si>
  <si>
    <t>Loại
4 chỗ</t>
  </si>
  <si>
    <t>Bảng
chống
lóa</t>
  </si>
  <si>
    <t>Bộ
bàn
ghế
GV</t>
  </si>
  <si>
    <t>Khối
lớp 1</t>
  </si>
  <si>
    <t>Khối
lớp 2</t>
  </si>
  <si>
    <t>Khối
lớp 3</t>
  </si>
  <si>
    <t>Khối
lớp 4</t>
  </si>
  <si>
    <t>Khối
lớp 5</t>
  </si>
  <si>
    <t>Bộ bàn 
ghế HS</t>
  </si>
  <si>
    <t>Số phòng
chức năng</t>
  </si>
  <si>
    <t>Học
sinh</t>
  </si>
  <si>
    <t>Giáo
viên</t>
  </si>
  <si>
    <t>AA</t>
  </si>
  <si>
    <t>AB</t>
  </si>
  <si>
    <t>AC</t>
  </si>
  <si>
    <t>Tổng
số
học
sinh</t>
  </si>
  <si>
    <t>Nhà 
vệ sinh</t>
  </si>
  <si>
    <t>TRƯỜNG TIỂU HỌC ……………………………….</t>
  </si>
  <si>
    <t>BẢNG THỐNG KẾ HỌC SINH, LỚP, CƠ SỞ VẬT CHẤT</t>
  </si>
  <si>
    <t>…………., ngày…..tháng …..năm ……</t>
  </si>
  <si>
    <t>HƯỚNG DẪN GHI</t>
  </si>
  <si>
    <t>Không chỉnh sửa mẫu, không ghi số liệu vào các ô màu xanh</t>
  </si>
  <si>
    <t>Chỉ ghi số lượng vào các ô màu trắng</t>
  </si>
  <si>
    <t>Cán bộ quản lý</t>
  </si>
  <si>
    <t>Chuyên trách</t>
  </si>
  <si>
    <t>Giáo viên</t>
  </si>
  <si>
    <t>Nhân viên</t>
  </si>
  <si>
    <t>TPT
Đội</t>
  </si>
  <si>
    <t>PGĐ
TT
HTCĐ</t>
  </si>
  <si>
    <t>GV
dạy
lớp</t>
  </si>
  <si>
    <t>GV
dạy
Tiếng
Anh</t>
  </si>
  <si>
    <t>GV
dạy
Thể
dục</t>
  </si>
  <si>
    <t>GV
dạy
Âm
nhạc</t>
  </si>
  <si>
    <t>GV
dạy
Mĩ
thuật</t>
  </si>
  <si>
    <t>GV
dạy
Tin
học</t>
  </si>
  <si>
    <t>Kế
toán</t>
  </si>
  <si>
    <t>Văn
thư</t>
  </si>
  <si>
    <t>Thủ
quỹ</t>
  </si>
  <si>
    <t>Y
tế 
HĐ</t>
  </si>
  <si>
    <t>Bảo
vệ</t>
  </si>
  <si>
    <t>Tổng
cộng</t>
  </si>
  <si>
    <t>………..</t>
  </si>
  <si>
    <t>……….</t>
  </si>
  <si>
    <t>TRƯỜNG TIỂU HỌC …………………….</t>
  </si>
  <si>
    <t xml:space="preserve">THỐNG KẾ SỐ LIỆU CÁN BỘ QUẢN LÝ, GIÁO VIÊN VÀ NHÂN VIÊN </t>
  </si>
  <si>
    <t>Nữ:</t>
  </si>
  <si>
    <t>…………, ngày……tháng…..năm …..</t>
  </si>
  <si>
    <t>Không sửa mẫu, không ghi số liệu vào các ô màu xanh, chỉ ghi số liệu vào các ô màu trắng</t>
  </si>
  <si>
    <t>Hàng nữ: ghi số lượng nữ của cộng. Ví dụ: Cột "K" Giáo viên dạy lớp có cộng là 15 giáo viên, trong đó có 6 nữ thì ghi ở hàng "Nữ" tại cột "K" là số "6"</t>
  </si>
  <si>
    <t>Giáo viên dạy lớp là giáo viên trực tiếp dạy lớp, mỗi lớp có 1 giáo viên (trừ trường hợp lớp đó thiếu giáo viên).</t>
  </si>
  <si>
    <t>Giáo viên dạy bộ môn và nhân viên chỉ ghi ở hàng và cột của điểm chính (không ghi vào hàng ở điểm trường lẻ)</t>
  </si>
  <si>
    <t>Học sinh</t>
  </si>
  <si>
    <t>Tổng
số hoc
sinh</t>
  </si>
  <si>
    <t>Số HS
học 5
buổi/
tuần</t>
  </si>
  <si>
    <t>Số HS
học 6
buổi/
tuần</t>
  </si>
  <si>
    <t>Số HS
học 7
buổi/
tuần</t>
  </si>
  <si>
    <t>Số HS
học 8
buổi/
tuần</t>
  </si>
  <si>
    <t>Số HS
học 9
buổi/
tuần</t>
  </si>
  <si>
    <t>Số HS
học 10
buổi/
tuần</t>
  </si>
  <si>
    <t>Khối
lớp</t>
  </si>
  <si>
    <t>Số lớp
học 5
buổi/
tuần</t>
  </si>
  <si>
    <t>Số lớp
học 6
buổi/
tuần</t>
  </si>
  <si>
    <t>Số lớp
học 7
buổi/
tuần</t>
  </si>
  <si>
    <t>Số lớp
học 8
buổi/
tuần</t>
  </si>
  <si>
    <t>Số lớp
học 9
buổi/
tuần</t>
  </si>
  <si>
    <t>Số lớp
học 10
buổi/
tuần</t>
  </si>
  <si>
    <t>Số
lớp</t>
  </si>
  <si>
    <t>Số
học
sinh</t>
  </si>
  <si>
    <t>Bán trú</t>
  </si>
  <si>
    <t>Lớp ghép</t>
  </si>
  <si>
    <t>Học 
Tin học</t>
  </si>
  <si>
    <t xml:space="preserve">CỘNG HÒA XÃ HỘI CHỦ NGHĨA VIỆT NAM </t>
  </si>
  <si>
    <t>THỐNG KÊ LOẠI HÌNH CHƯƠNG TRÌNH DẠY HỌC CẤP TIỂU HỌC</t>
  </si>
  <si>
    <t>TRƯỜNG TIỂU HỌC …………………………</t>
  </si>
  <si>
    <t>Số họcsinh</t>
  </si>
  <si>
    <t>Đánh
giá</t>
  </si>
  <si>
    <t>Số lớp, học sinh học giáo dục hòa nhập</t>
  </si>
  <si>
    <t>Không
Đ. giá</t>
  </si>
  <si>
    <t>……………, ngày …..tháng …..năm …..</t>
  </si>
  <si>
    <t>Không chỉnh sửa mẫu, không ghi vào các ô màu xanh, chỉ ghi vào các ô màu trắng</t>
  </si>
  <si>
    <t>Học sinh khuyết tật có "GIẤY XÁC NHẬN KHUYẾT TẬT"theo Thông tư Liên tịch số 37/2012/TTLT-BLĐTBXH-BYT-BTC-BGDĐT ngày 28/12/2012 Quy định về việc xác định mức độ khuyết tật do Hội đồng xác định mức độ khuyết tật thực hiện. Ví dụ: lớp 4 có 3 em khuyết tật, 2 em đánh giá và 1 em không đánh
giá thì ghi ở cột "P" là 2 và cột "Q" là 1, tương tự các khối lớp khác cũng thế.</t>
  </si>
  <si>
    <t>Đạt chuẩn</t>
  </si>
  <si>
    <t>Trường đạt chuẩn quốc gia</t>
  </si>
  <si>
    <t>Tên trường</t>
  </si>
  <si>
    <t>TH …………………………..</t>
  </si>
  <si>
    <t>Hạng trường</t>
  </si>
  <si>
    <t>Hạng 1</t>
  </si>
  <si>
    <t>Hạng 2</t>
  </si>
  <si>
    <t>Hạng 3</t>
  </si>
  <si>
    <t>Thư viện chuẩn</t>
  </si>
  <si>
    <t>Tiên tiến</t>
  </si>
  <si>
    <t>MCLTT</t>
  </si>
  <si>
    <t>Mức độ 1</t>
  </si>
  <si>
    <t>Mức độ 2</t>
  </si>
  <si>
    <t>Cập độ 1</t>
  </si>
  <si>
    <t>Cập độ 2</t>
  </si>
  <si>
    <t>Cập độ 3</t>
  </si>
  <si>
    <t>Ghi chú</t>
  </si>
  <si>
    <t>Kiểm định chất lượng GD</t>
  </si>
  <si>
    <t>……….., ngày……tháng ….. Năm ……</t>
  </si>
  <si>
    <t>Ghi số 1 vào ô phù hợp với từng nội dung</t>
  </si>
  <si>
    <t>TRƯỜNG TIỂU HỌC ……………………….</t>
  </si>
  <si>
    <t>THỐNG KÊ HẠNG TRƯỜNG VÀ TRƯỜNG ĐẠT CHUẨN</t>
  </si>
  <si>
    <t>Trường có 19 lớp trở lên là "Hạng 1"</t>
  </si>
  <si>
    <t>Trường 9 lớp trở xuống là "Hạng 3"</t>
  </si>
  <si>
    <t>Trường có 10 - 18 lớp là "Hạng 2"</t>
  </si>
  <si>
    <t>Tổng
số HS
KT</t>
  </si>
  <si>
    <t>Khối lớp 3</t>
  </si>
  <si>
    <t>Số lớp</t>
  </si>
  <si>
    <t>Số học sinh</t>
  </si>
  <si>
    <t>Thực
hiện
giáo
trình</t>
  </si>
  <si>
    <t>Khối lớp 4</t>
  </si>
  <si>
    <t>Khối lớp 5</t>
  </si>
  <si>
    <t>Số
HS
học
Tiếng
Anh
2 tiết/
tuần</t>
  </si>
  <si>
    <t>Số
HS
học
Tiếng
Anh
3 tiết/
tuần</t>
  </si>
  <si>
    <t>Số
HS
học
Tiếng
Anh
4 tiết/
tuần</t>
  </si>
  <si>
    <t>Số
HS
học
Tiếng
Anh
nhiều
4 tiết/
tuần</t>
  </si>
  <si>
    <t xml:space="preserve">Số
lớp
học
Tiếng
Anh
</t>
  </si>
  <si>
    <t>Tổng
số
học
sinh
toàn
khối
lớp 3</t>
  </si>
  <si>
    <t>Tổng
số
học
sinh
toàn
khối
lớp 4</t>
  </si>
  <si>
    <t>Tổng
số
học
sinh
toàn
khối
lớp 5</t>
  </si>
  <si>
    <t>Số HS học Tiếng Anh</t>
  </si>
  <si>
    <t>TRƯỜNG TIỂU HỌC ……………………..</t>
  </si>
  <si>
    <t>THỐNG KÊ LỚP, HỌC SINH HỌC TIẾNG ANH</t>
  </si>
  <si>
    <t>……………, ngày …… tháng ….. năm …..</t>
  </si>
  <si>
    <t>Đạt chuẩn
xanh, sạch, đẹp</t>
  </si>
  <si>
    <t>Tổng
số</t>
  </si>
  <si>
    <t>Trình
độ 
đào
tạo 
Hiệu trưởng</t>
  </si>
  <si>
    <t>Trình độ đào tạo P. Hiệu trưởng</t>
  </si>
  <si>
    <t>Phó
Hiệu trưởng
1</t>
  </si>
  <si>
    <t>Phó
Hiệu trưởng
2</t>
  </si>
  <si>
    <t>Cột "E", "F" và cột "G" trình độc đào tạo của Hiệu trưởng và các Phó hiệu trưởng ghi như sau: Thạc sỹ ghi là "Ths", Đại học ghi là "ĐH",</t>
  </si>
  <si>
    <t>Cao đẳng ghi la là "CĐ", Trung học 12 + 2 ghi là "12+2" Trung học 9+3 ghi là "9+3"</t>
  </si>
  <si>
    <t>Cấp 4</t>
  </si>
  <si>
    <t>Kiên cố</t>
  </si>
  <si>
    <t>Số
phòng</t>
  </si>
  <si>
    <t>Diện
tích</t>
  </si>
  <si>
    <t>AD</t>
  </si>
  <si>
    <t xml:space="preserve">Các cột "H", "P" và "Y" thực hiện giáo trình cần ghi rõ ở khối lớp đó tên giáo trình đang thực hiện: NXB GDVN, 
Family and Friends Special Edition, i-Learn My Phonics, Macmillan Next Move,… </t>
  </si>
  <si>
    <t>Số học sinh khối lớp 1</t>
  </si>
  <si>
    <t>6 tuổi</t>
  </si>
  <si>
    <t>7 tuổi</t>
  </si>
  <si>
    <t>8 tuổi</t>
  </si>
  <si>
    <t>9 tuổi</t>
  </si>
  <si>
    <t>10 tuổi</t>
  </si>
  <si>
    <t>11 tuổi</t>
  </si>
  <si>
    <t>&gt; 11 tuổi</t>
  </si>
  <si>
    <t>Số học sinh khối lớp 2</t>
  </si>
  <si>
    <t>Số học sinh khối lớp 3</t>
  </si>
  <si>
    <t>Số học sinh khối lớp 4</t>
  </si>
  <si>
    <t>Số học sinh khối lớp 5</t>
  </si>
  <si>
    <t>TS</t>
  </si>
  <si>
    <t>AE</t>
  </si>
  <si>
    <t>……………., ngày ….tháng….năm….</t>
  </si>
  <si>
    <t>TRƯỜNG TIỂU HỌC ………………</t>
  </si>
  <si>
    <t>THỐNG KÊ ĐỘ TUỔI HỌC SINH CẤP TIỂU HỌC</t>
  </si>
  <si>
    <t>PHỤ LỤC 8</t>
  </si>
  <si>
    <t>PHỤ LỤC 7</t>
  </si>
  <si>
    <t>PHỤ LỤC 6</t>
  </si>
  <si>
    <t>PHỤ LỤC 5</t>
  </si>
  <si>
    <t>PHỤ LỤC 4</t>
  </si>
  <si>
    <t>PHỤ LỤC 3</t>
  </si>
  <si>
    <t>PHỤ LỤC 2</t>
  </si>
  <si>
    <t>PHỤ LỤC 1</t>
  </si>
  <si>
    <t>(CBQL VÀ GIÁO VIÊN TRỰC TIẾP DẠY LỚP)</t>
  </si>
  <si>
    <t>Số
tiết
BD
HS
năng
khiếu
CHT
(nếu
có)</t>
  </si>
  <si>
    <t>Công tác
chủ
nhiệm</t>
  </si>
  <si>
    <t>Số
tiết
kiêm
nhiệm
(nếu
có)</t>
  </si>
  <si>
    <t>Số
tiết
 dạy 
2
buổi/
ngày
(nếu
có)</t>
  </si>
  <si>
    <t>Số tiết
 dạy tăng
cường ở
trường khác
(nếu
có)</t>
  </si>
  <si>
    <t>Số tiết
dạy
 thỉnh
 giảng
ở
trường khác
(nếu
có)</t>
  </si>
  <si>
    <t>Tiết
BD
HS
năng
khiếu
(nếu
có)</t>
  </si>
  <si>
    <t>Tiết
kiêm
nhiệm
(nếu
có)</t>
  </si>
  <si>
    <t>Cột "O" số tiết dạy các môn chính khóa: các tiết dạy chính khóa theo Chương trình quy định của Bộ GDĐT (Môn Tiếng Việt, Toán, Đạo đức, TNXH, Khoa học, Lịch sử, Địa lí, Kỹ thuật, thủ công), ghi số lượng tiết dạy các môn chính khóa</t>
  </si>
  <si>
    <t xml:space="preserve">Cột "P" số tiết bồi dưỡng học sinh năng khiếu: ghi số tiết mà giáo viên còn thiếu tiết chuẩn, nhà trường phân công bồi dưỡng học sinh năng khiếu hoặc học sinh chưa hoàn thành môn học để đủ tiết chuẩn, ghi số lượng tiết tương ứng </t>
  </si>
  <si>
    <t>Cột R" số tiết kiêm nhiệm: ghi số tiết kiêm nhiệm được giảm theo định mức quy định của Bộ GDĐT, ví dụ: GV kiêm nhiệm Tổ trưởng tổ 1 thì ghi số tiết là "3", Tổ phó tổ 1 thì ghi số tiết là "1", tương ứng với các chức danh kiêm nhiệm khác được giảm định mức giờ dạy</t>
  </si>
  <si>
    <t>Cột "S" Số tiết dạy 2 buổ/ngày: ghi số tiết dạy tăng cường của 2 buổi/ngày</t>
  </si>
  <si>
    <t>Cột "T" số tiết dạy tăng cường ở trường khác: ghi số tiết dạy tăng cường ở trường khác</t>
  </si>
  <si>
    <t>Cột "U" số tiết dạy thỉnh giảng ở trường khác: ghi số tiết dạy thỉnh giảng ở trường khác</t>
  </si>
  <si>
    <t>Cột "N" công tác kiêm nhiệm: ghi cụ thể tên công tác kiểm nhiệm, ví dụ: Tổ trưởng tổ Thể dục thì ghi "TTTD", Tổ phó tổ Tiếng Anh thì ghi là "TPTA", chủ tịch công đoàn thì ghi là "CTCĐ",…</t>
  </si>
  <si>
    <t>Cột "O" số tiết dạy các môn chính khóa: các tiết dạy chính khóa theo Chương trình quy định của Bộ GDĐT (Môn Thể dục, Tiếng Anh, Mĩ thuật, Âm nhạc, Tin học), ghi số lượng tiết dạy các môn chính khóa</t>
  </si>
  <si>
    <t>Cột Q" số tiết kiêm nhiệm: ghi số tiết kiêm nhiệm được giảm theo định mức quy định của Bộ GDĐT, ví dụ: GV kiêm nhiệm Tổ trưởng Thể dục thì ghi số tiết là "3", Tổ phó tổ Tiếng Anh thì ghi số tiết là "1", tương ứng với các chức danh kiêm nhiệm khác được giảm định mức giờ dạy</t>
  </si>
  <si>
    <t>Cột "R" Số tiết dạy 2 buổ/ngày: ghi số tiết dạy tăng cường của 2 buổi/ngày</t>
  </si>
  <si>
    <t>Cột "S" số tiết dạy tăng cường ở trường khác: ghi số tiết dạy tăng cường ở trường khác</t>
  </si>
  <si>
    <t>Cột "T" số tiết dạy thỉnh giảng ở trường khác: ghi số tiết dạy thỉnh giảng ở trường khác</t>
  </si>
  <si>
    <t>THỜI KHÓA BIỂU NĂM HỌC 2018-2019</t>
  </si>
  <si>
    <t>PHỤ LỤC 9</t>
  </si>
  <si>
    <t>Họ và tên giáo viên giảng dạy: ……………………………………………………….. Lớp …………/………</t>
  </si>
  <si>
    <t>Buổi</t>
  </si>
  <si>
    <t>Tiết</t>
  </si>
  <si>
    <t>Thứ Hai</t>
  </si>
  <si>
    <t>Thứ Ba</t>
  </si>
  <si>
    <t>Thứ Tư</t>
  </si>
  <si>
    <t>Thứ Năm</t>
  </si>
  <si>
    <t>Thứ Sáu</t>
  </si>
  <si>
    <t>Sáng</t>
  </si>
  <si>
    <t>Chiều</t>
  </si>
  <si>
    <t>…………., ngày ….tháng…..năm …..</t>
  </si>
  <si>
    <t>Cách ghi:</t>
  </si>
  <si>
    <t>Thiết lập mỗi giáo viên 1 thời khóa biểu riêng</t>
  </si>
  <si>
    <t>Các tiết dạy tăng cường hoặc ôn tập củng cố kiến thức thì ghi cụ thể là "TC + tên môn ……" hoặc "ÔT + tên môn…."</t>
  </si>
  <si>
    <t>DANH SÁCH HỌC SINH NĂM HỌC 2018-2019 - LỚP ……/…….</t>
  </si>
  <si>
    <t>PHỤ LỤC 10</t>
  </si>
  <si>
    <t>Họ và tên học sinh</t>
  </si>
  <si>
    <t>Ngày tháng
năm sinh</t>
  </si>
  <si>
    <t>Nữ</t>
  </si>
  <si>
    <t>Họ và tên cha
(hoặc mẹ)</t>
  </si>
  <si>
    <t>Hộ khẩu thường trú (ấp, xã)</t>
  </si>
  <si>
    <t>Con
TB,
LS,
CM</t>
  </si>
  <si>
    <t>Loại khuyết tật</t>
  </si>
  <si>
    <t>Số sổ hộ nghèo, tái nghèo</t>
  </si>
  <si>
    <t>HTCT lớp học năm trước</t>
  </si>
  <si>
    <t>Lưu
ban, bỏ học
đến lớp</t>
  </si>
  <si>
    <t>Trong xã</t>
  </si>
  <si>
    <t>Ngoài xã</t>
  </si>
  <si>
    <t>Số sổ 
điều
tra gốc</t>
  </si>
  <si>
    <t>Số sổ đăng
bộ</t>
  </si>
  <si>
    <t>Nhận tài
trợ</t>
  </si>
  <si>
    <t>Nơi
khác chuyển đến</t>
  </si>
  <si>
    <t>TỔNG HỢP:</t>
  </si>
  <si>
    <t>……..., ngày…...tháng…..năm……..</t>
  </si>
  <si>
    <t>Tổng cộng:</t>
  </si>
  <si>
    <t>Trong đó</t>
  </si>
  <si>
    <t>Giáo viên chủ nghiệm</t>
  </si>
  <si>
    <t>Tổng số HS: ………/…… nữ</t>
  </si>
  <si>
    <t>(Ký và ghi rõ họ tên)</t>
  </si>
  <si>
    <t>Sinh năm:  ……. (…...tuổi) ……/……nữ</t>
  </si>
  <si>
    <t>……../……. nữ</t>
  </si>
  <si>
    <t>Cột "D", "J", "L", "M", "P" và "Q" ghi dấu ""X" theo từng nội dung thích hợp tương ứng</t>
  </si>
  <si>
    <t>Cột "G" nếu con thương binh thì ghi "TB", con liệt sỹ thì ghi "LS"</t>
  </si>
  <si>
    <t>Cột "H" ghi tên loại khuyết tật</t>
  </si>
  <si>
    <t>Cột "K" nếu học sinh lưu ban thì ghi "LB", bỏ học đến lớp thì ghi "BH"</t>
  </si>
  <si>
    <t>Cột "I", "N" và "O" ghi số của sổ tương ứng</t>
  </si>
  <si>
    <t>Mỗi lớp có 1 danh sách học sinh</t>
  </si>
  <si>
    <t>Danh sách học sinh được đóng thành tập theo thứ tự từ lớp 1 đến lớp 5 và theo điểm trường, hết điểm trường chính rồi đến điển trường lẻ</t>
  </si>
  <si>
    <t>Số tiết dạy và hoạt động giáo dục/ 1 tuần</t>
  </si>
  <si>
    <t>Số tiết dạy và hoạt động giáo dục/1 tuần</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</si>
</sst>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2"/>
      <color theme="1"/>
      <name val="Times New Roman"/>
      <family val="1"/>
    </font>
    <font>
      <b/>
      <sz val="12"/>
      <color theme="1"/>
      <name val="Times New Roman"/>
      <family val="1"/>
    </font>
    <font>
      <sz val="10"/>
      <color theme="1"/>
      <name val="Times New Roman"/>
      <family val="1"/>
    </font>
    <font>
      <b/>
      <sz val="10"/>
      <color theme="1"/>
      <name val="Times New Roman"/>
      <family val="1"/>
    </font>
    <font>
      <i/>
      <sz val="10"/>
      <color theme="1"/>
      <name val="Times New Roman"/>
      <family val="1"/>
    </font>
    <font>
      <sz val="11"/>
      <color theme="1"/>
      <name val="Times New Roman"/>
      <family val="1"/>
    </font>
    <font>
      <b/>
      <sz val="11"/>
      <color theme="1"/>
      <name val="Times New Roman"/>
      <family val="1"/>
    </font>
    <font>
      <i/>
      <sz val="11"/>
      <color theme="1"/>
      <name val="Times New Roman"/>
      <family val="1"/>
    </font>
    <font>
      <b/>
      <sz val="11"/>
      <color theme="1"/>
      <name val="Calibri"/>
      <family val="2"/>
      <scheme val="minor"/>
    </font>
    <font>
      <sz val="14"/>
      <color theme="1"/>
      <name val="Times New Roman"/>
      <family val="1"/>
    </font>
    <font>
      <sz val="9"/>
      <color theme="1"/>
      <name val="Calibri"/>
      <family val="2"/>
      <scheme val="minor"/>
    </font>
    <font>
      <i/>
      <sz val="11"/>
      <color theme="1"/>
      <name val="Calibri"/>
      <family val="2"/>
      <scheme val="minor"/>
    </font>
    <font>
      <sz val="14"/>
      <name val="Times New Roman"/>
      <family val="1"/>
    </font>
    <font>
      <b/>
      <sz val="14"/>
      <name val="Times New Roman"/>
      <family val="1"/>
    </font>
    <font>
      <b/>
      <sz val="11"/>
      <name val="Times New Roman"/>
      <family val="1"/>
    </font>
    <font>
      <sz val="11"/>
      <name val="Times New Roman"/>
      <family val="1"/>
    </font>
    <font>
      <sz val="10"/>
      <name val="Times New Roman"/>
      <family val="1"/>
    </font>
    <font>
      <sz val="9"/>
      <name val="Times New Roman"/>
      <family val="1"/>
    </font>
    <font>
      <sz val="12"/>
      <name val="Times New Roman"/>
      <family val="1"/>
    </font>
    <font>
      <i/>
      <sz val="11"/>
      <name val="Times New Roman"/>
      <family val="1"/>
    </font>
    <font>
      <b/>
      <u/>
      <sz val="11"/>
      <name val="Times New Roman"/>
      <family val="1"/>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top style="thick">
        <color indexed="64"/>
      </top>
      <bottom style="thick">
        <color indexed="64"/>
      </bottom>
      <diagonal/>
    </border>
    <border>
      <left style="thin">
        <color indexed="64"/>
      </left>
      <right/>
      <top/>
      <bottom style="thin">
        <color indexed="64"/>
      </bottom>
      <diagonal/>
    </border>
    <border>
      <left/>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thin">
        <color indexed="64"/>
      </top>
      <bottom/>
      <diagonal/>
    </border>
    <border>
      <left style="thin">
        <color indexed="64"/>
      </left>
      <right/>
      <top/>
      <bottom/>
      <diagonal/>
    </border>
  </borders>
  <cellStyleXfs count="1">
    <xf numFmtId="0" fontId="0" fillId="0" borderId="0"/>
  </cellStyleXfs>
  <cellXfs count="200">
    <xf numFmtId="0" fontId="0" fillId="0" borderId="0" xfId="0"/>
    <xf numFmtId="0" fontId="1" fillId="0" borderId="0" xfId="0" applyFont="1"/>
    <xf numFmtId="0" fontId="1" fillId="0" borderId="0" xfId="0" applyFont="1" applyAlignment="1">
      <alignment horizontal="center"/>
    </xf>
    <xf numFmtId="0" fontId="3" fillId="0" borderId="0" xfId="0" applyFont="1"/>
    <xf numFmtId="0" fontId="3" fillId="0" borderId="0" xfId="0" applyFont="1" applyAlignment="1">
      <alignment horizontal="center" vertical="center"/>
    </xf>
    <xf numFmtId="0" fontId="3" fillId="0" borderId="1" xfId="0" applyFont="1" applyBorder="1"/>
    <xf numFmtId="0" fontId="3" fillId="0" borderId="0" xfId="0" applyFont="1" applyAlignment="1">
      <alignment horizontal="center"/>
    </xf>
    <xf numFmtId="0" fontId="4" fillId="0" borderId="0" xfId="0" applyFont="1" applyAlignment="1">
      <alignment horizontal="center"/>
    </xf>
    <xf numFmtId="0" fontId="3" fillId="0" borderId="1" xfId="0" applyFont="1" applyBorder="1" applyAlignment="1">
      <alignment horizontal="center"/>
    </xf>
    <xf numFmtId="0" fontId="3" fillId="0" borderId="1" xfId="0" applyFont="1" applyBorder="1" applyAlignment="1">
      <alignment horizontal="center" vertical="center"/>
    </xf>
    <xf numFmtId="0" fontId="3" fillId="2" borderId="1" xfId="0" applyFont="1" applyFill="1" applyBorder="1" applyAlignment="1">
      <alignment horizontal="center"/>
    </xf>
    <xf numFmtId="49" fontId="3" fillId="0" borderId="1" xfId="0" applyNumberFormat="1" applyFont="1" applyBorder="1" applyAlignment="1">
      <alignment horizontal="center"/>
    </xf>
    <xf numFmtId="0" fontId="2" fillId="2" borderId="1" xfId="0" applyFont="1" applyFill="1" applyBorder="1" applyAlignment="1">
      <alignment horizontal="center" vertical="center"/>
    </xf>
    <xf numFmtId="0" fontId="3" fillId="2" borderId="1" xfId="0" quotePrefix="1" applyFont="1" applyFill="1" applyBorder="1"/>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20" fontId="1" fillId="0" borderId="0" xfId="0" applyNumberFormat="1" applyFont="1"/>
    <xf numFmtId="0" fontId="6" fillId="0" borderId="0" xfId="0" applyFont="1"/>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xf>
    <xf numFmtId="0" fontId="6" fillId="2" borderId="1" xfId="0" applyFont="1" applyFill="1" applyBorder="1"/>
    <xf numFmtId="0" fontId="7" fillId="2" borderId="1" xfId="0" applyFont="1" applyFill="1" applyBorder="1"/>
    <xf numFmtId="0" fontId="6" fillId="0" borderId="1" xfId="0" applyFont="1" applyBorder="1"/>
    <xf numFmtId="0" fontId="6" fillId="3" borderId="1" xfId="0" applyFont="1" applyFill="1" applyBorder="1"/>
    <xf numFmtId="0" fontId="6" fillId="2" borderId="4" xfId="0" applyFont="1" applyFill="1" applyBorder="1" applyAlignment="1">
      <alignment horizontal="center" vertical="center" wrapText="1"/>
    </xf>
    <xf numFmtId="0" fontId="6" fillId="2" borderId="8" xfId="0" applyFont="1" applyFill="1" applyBorder="1"/>
    <xf numFmtId="0" fontId="6" fillId="0" borderId="9" xfId="0" applyFont="1" applyBorder="1"/>
    <xf numFmtId="0" fontId="7" fillId="2" borderId="11" xfId="0" applyFont="1" applyFill="1" applyBorder="1"/>
    <xf numFmtId="0" fontId="7" fillId="2" borderId="12" xfId="0" applyFont="1" applyFill="1" applyBorder="1"/>
    <xf numFmtId="0" fontId="6" fillId="2" borderId="14" xfId="0" applyFont="1" applyFill="1" applyBorder="1" applyAlignment="1">
      <alignment horizontal="center"/>
    </xf>
    <xf numFmtId="0" fontId="7" fillId="2" borderId="15" xfId="0" applyFont="1" applyFill="1" applyBorder="1" applyAlignment="1">
      <alignment horizontal="center"/>
    </xf>
    <xf numFmtId="0" fontId="7" fillId="2" borderId="18" xfId="0" applyFont="1" applyFill="1" applyBorder="1"/>
    <xf numFmtId="0" fontId="7" fillId="2" borderId="10" xfId="0" applyFont="1" applyFill="1" applyBorder="1"/>
    <xf numFmtId="0" fontId="6" fillId="0" borderId="17" xfId="0" applyFont="1" applyBorder="1"/>
    <xf numFmtId="0" fontId="6" fillId="0" borderId="8" xfId="0" applyFont="1" applyBorder="1"/>
    <xf numFmtId="0" fontId="6" fillId="2" borderId="20" xfId="0" applyFont="1" applyFill="1" applyBorder="1"/>
    <xf numFmtId="0" fontId="6" fillId="2" borderId="19" xfId="0" applyFont="1" applyFill="1" applyBorder="1" applyAlignment="1">
      <alignment horizontal="center"/>
    </xf>
    <xf numFmtId="0" fontId="6" fillId="0" borderId="4" xfId="0" applyFont="1" applyBorder="1"/>
    <xf numFmtId="0" fontId="6" fillId="0" borderId="21" xfId="0" applyFont="1" applyBorder="1"/>
    <xf numFmtId="0" fontId="6" fillId="0" borderId="20" xfId="0" applyFont="1" applyBorder="1"/>
    <xf numFmtId="0" fontId="6" fillId="0" borderId="22" xfId="0" applyFont="1" applyBorder="1"/>
    <xf numFmtId="0" fontId="6" fillId="0" borderId="34" xfId="0" applyFont="1" applyBorder="1"/>
    <xf numFmtId="0" fontId="6" fillId="0" borderId="31" xfId="0" applyFont="1" applyBorder="1"/>
    <xf numFmtId="0" fontId="7" fillId="2" borderId="32" xfId="0" applyFont="1" applyFill="1" applyBorder="1"/>
    <xf numFmtId="0" fontId="7" fillId="0" borderId="0" xfId="0" applyFont="1"/>
    <xf numFmtId="0" fontId="6" fillId="2" borderId="23" xfId="0" applyFont="1" applyFill="1" applyBorder="1" applyAlignment="1">
      <alignment horizontal="center"/>
    </xf>
    <xf numFmtId="0" fontId="6" fillId="2" borderId="24" xfId="0" applyFont="1" applyFill="1" applyBorder="1" applyAlignment="1">
      <alignment horizontal="center"/>
    </xf>
    <xf numFmtId="0" fontId="6" fillId="2" borderId="25" xfId="0" applyFont="1" applyFill="1" applyBorder="1" applyAlignment="1">
      <alignment horizontal="center"/>
    </xf>
    <xf numFmtId="0" fontId="6" fillId="2" borderId="26" xfId="0" applyFont="1" applyFill="1" applyBorder="1" applyAlignment="1">
      <alignment horizontal="center"/>
    </xf>
    <xf numFmtId="0" fontId="6" fillId="2" borderId="33" xfId="0" applyFont="1" applyFill="1" applyBorder="1" applyAlignment="1">
      <alignment horizontal="center"/>
    </xf>
    <xf numFmtId="0" fontId="6" fillId="2" borderId="27" xfId="0" applyFont="1" applyFill="1" applyBorder="1" applyAlignment="1">
      <alignment horizontal="center" wrapText="1"/>
    </xf>
    <xf numFmtId="0" fontId="6" fillId="2" borderId="27" xfId="0" applyFont="1" applyFill="1" applyBorder="1" applyAlignment="1">
      <alignment horizontal="center"/>
    </xf>
    <xf numFmtId="0" fontId="7" fillId="0" borderId="0" xfId="0" applyFont="1" applyAlignment="1">
      <alignment horizont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pplyAlignment="1">
      <alignment horizontal="center" vertical="center"/>
    </xf>
    <xf numFmtId="0" fontId="6" fillId="2" borderId="4"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3" borderId="1" xfId="0" applyFont="1" applyFill="1" applyBorder="1"/>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3" xfId="0" applyFont="1" applyBorder="1" applyAlignment="1">
      <alignment horizontal="center" vertical="center"/>
    </xf>
    <xf numFmtId="0" fontId="6" fillId="0" borderId="27" xfId="0" applyFont="1" applyBorder="1" applyAlignment="1">
      <alignment horizontal="center" vertical="center"/>
    </xf>
    <xf numFmtId="0" fontId="6" fillId="2" borderId="26" xfId="0" applyFont="1" applyFill="1" applyBorder="1" applyAlignment="1">
      <alignment horizontal="center" wrapText="1"/>
    </xf>
    <xf numFmtId="0" fontId="0" fillId="0" borderId="1" xfId="0" applyBorder="1"/>
    <xf numFmtId="0" fontId="0" fillId="2" borderId="1" xfId="0" applyFill="1" applyBorder="1" applyAlignment="1">
      <alignment horizontal="center"/>
    </xf>
    <xf numFmtId="0" fontId="11" fillId="2" borderId="1" xfId="0" applyFont="1" applyFill="1" applyBorder="1"/>
    <xf numFmtId="0" fontId="0" fillId="2" borderId="1" xfId="0" applyFill="1" applyBorder="1"/>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0" xfId="0" applyAlignment="1">
      <alignment horizontal="center"/>
    </xf>
    <xf numFmtId="0" fontId="6" fillId="0" borderId="1" xfId="0" applyFont="1" applyFill="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0" xfId="0" applyFont="1" applyAlignment="1">
      <alignment horizontal="center"/>
    </xf>
    <xf numFmtId="0" fontId="3" fillId="0" borderId="31" xfId="0" applyFont="1" applyBorder="1" applyAlignment="1">
      <alignment horizontal="center"/>
    </xf>
    <xf numFmtId="0" fontId="3" fillId="0" borderId="35" xfId="0" applyFont="1" applyBorder="1" applyAlignment="1">
      <alignment horizontal="center"/>
    </xf>
    <xf numFmtId="0" fontId="3" fillId="0" borderId="17"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3" fillId="2" borderId="31" xfId="0" applyFont="1" applyFill="1" applyBorder="1" applyAlignment="1">
      <alignment horizontal="center" vertical="center" wrapText="1"/>
    </xf>
    <xf numFmtId="0" fontId="3" fillId="0" borderId="1" xfId="0" applyFont="1" applyBorder="1" applyAlignment="1">
      <alignment horizontal="center" vertical="center"/>
    </xf>
    <xf numFmtId="0" fontId="6" fillId="0" borderId="31" xfId="0" applyFont="1" applyBorder="1" applyAlignment="1">
      <alignment horizontal="center"/>
    </xf>
    <xf numFmtId="0" fontId="6" fillId="0" borderId="35" xfId="0" applyFont="1" applyBorder="1" applyAlignment="1">
      <alignment horizontal="center"/>
    </xf>
    <xf numFmtId="0" fontId="6" fillId="0" borderId="17" xfId="0" applyFont="1" applyBorder="1" applyAlignment="1">
      <alignment horizont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4" fillId="2" borderId="1"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7" xfId="0" applyFont="1" applyFill="1" applyBorder="1" applyAlignment="1">
      <alignment horizontal="center" vertical="center"/>
    </xf>
    <xf numFmtId="0" fontId="7" fillId="2" borderId="1" xfId="0" applyFont="1" applyFill="1" applyBorder="1" applyAlignment="1">
      <alignment horizontal="center"/>
    </xf>
    <xf numFmtId="0" fontId="6" fillId="0" borderId="0" xfId="0" applyFont="1" applyAlignment="1">
      <alignment horizontal="left" wrapText="1"/>
    </xf>
    <xf numFmtId="0" fontId="6" fillId="2" borderId="3" xfId="0" applyFont="1" applyFill="1" applyBorder="1" applyAlignment="1">
      <alignment horizontal="center" vertical="center" wrapText="1"/>
    </xf>
    <xf numFmtId="0" fontId="6" fillId="0" borderId="0" xfId="0" applyFont="1" applyAlignment="1">
      <alignment horizontal="left"/>
    </xf>
    <xf numFmtId="0" fontId="6" fillId="2" borderId="9"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6" fillId="2" borderId="29" xfId="0" applyFont="1" applyFill="1" applyBorder="1" applyAlignment="1">
      <alignment horizontal="center" vertical="center"/>
    </xf>
    <xf numFmtId="0" fontId="0" fillId="2" borderId="1" xfId="0" applyFill="1" applyBorder="1" applyAlignment="1">
      <alignment horizontal="center" wrapText="1"/>
    </xf>
    <xf numFmtId="0" fontId="0" fillId="2" borderId="1" xfId="0" applyFill="1" applyBorder="1" applyAlignment="1">
      <alignment horizontal="center"/>
    </xf>
    <xf numFmtId="0" fontId="12" fillId="0" borderId="0" xfId="0" applyFont="1" applyAlignment="1">
      <alignment horizontal="center"/>
    </xf>
    <xf numFmtId="0" fontId="9" fillId="0" borderId="0" xfId="0" applyFont="1" applyAlignment="1">
      <alignment horizontal="center"/>
    </xf>
    <xf numFmtId="0" fontId="0" fillId="2" borderId="31" xfId="0" applyFill="1" applyBorder="1" applyAlignment="1">
      <alignment horizontal="center"/>
    </xf>
    <xf numFmtId="0" fontId="0" fillId="2" borderId="35" xfId="0" applyFill="1" applyBorder="1" applyAlignment="1">
      <alignment horizontal="center"/>
    </xf>
    <xf numFmtId="0" fontId="0" fillId="2" borderId="17" xfId="0" applyFill="1" applyBorder="1" applyAlignment="1">
      <alignment horizontal="center"/>
    </xf>
    <xf numFmtId="0" fontId="0" fillId="0" borderId="0" xfId="0" applyAlignment="1">
      <alignment horizontal="center"/>
    </xf>
    <xf numFmtId="0" fontId="0" fillId="0" borderId="1" xfId="0" applyBorder="1" applyAlignment="1">
      <alignment horizontal="center"/>
    </xf>
    <xf numFmtId="0" fontId="6" fillId="0" borderId="1" xfId="0" applyFont="1" applyBorder="1" applyAlignment="1">
      <alignment horizontal="center"/>
    </xf>
    <xf numFmtId="0" fontId="13" fillId="0" borderId="0" xfId="0" applyFont="1" applyAlignment="1">
      <alignment horizontal="center"/>
    </xf>
    <xf numFmtId="0" fontId="14" fillId="0" borderId="0" xfId="0" applyFont="1" applyAlignment="1">
      <alignment horizontal="center"/>
    </xf>
    <xf numFmtId="0" fontId="14" fillId="0" borderId="0" xfId="0" applyFont="1" applyAlignment="1">
      <alignment horizontal="center"/>
    </xf>
    <xf numFmtId="0" fontId="15" fillId="0" borderId="0" xfId="0" applyFont="1" applyAlignment="1">
      <alignment horizontal="center"/>
    </xf>
    <xf numFmtId="0" fontId="16" fillId="0" borderId="31" xfId="0" applyFont="1" applyBorder="1" applyAlignment="1">
      <alignment horizontal="center"/>
    </xf>
    <xf numFmtId="0" fontId="16" fillId="0" borderId="35" xfId="0" applyFont="1" applyBorder="1" applyAlignment="1">
      <alignment horizontal="center"/>
    </xf>
    <xf numFmtId="0" fontId="16" fillId="0" borderId="17" xfId="0" applyFont="1" applyBorder="1" applyAlignment="1">
      <alignment horizontal="center"/>
    </xf>
    <xf numFmtId="0" fontId="15" fillId="0" borderId="0" xfId="0" applyFont="1" applyAlignment="1">
      <alignment horizontal="left"/>
    </xf>
    <xf numFmtId="0" fontId="15" fillId="0" borderId="0" xfId="0" applyFont="1" applyAlignment="1">
      <alignment horizont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 xfId="0" quotePrefix="1" applyFont="1" applyFill="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7" fillId="0" borderId="1" xfId="0" applyFont="1" applyBorder="1" applyAlignment="1">
      <alignment horizontal="center" vertical="center" wrapText="1"/>
    </xf>
    <xf numFmtId="0" fontId="19" fillId="0" borderId="1" xfId="0" applyFont="1" applyBorder="1"/>
    <xf numFmtId="14" fontId="19" fillId="0" borderId="1" xfId="0" applyNumberFormat="1" applyFont="1" applyBorder="1" applyAlignment="1">
      <alignment horizontal="center"/>
    </xf>
    <xf numFmtId="0" fontId="19" fillId="0" borderId="1" xfId="0" applyFont="1" applyBorder="1" applyAlignment="1">
      <alignment horizontal="center"/>
    </xf>
    <xf numFmtId="49" fontId="19" fillId="0" borderId="1" xfId="0" applyNumberFormat="1" applyFont="1" applyBorder="1" applyAlignment="1">
      <alignment horizontal="center"/>
    </xf>
    <xf numFmtId="49" fontId="17" fillId="0" borderId="1" xfId="0" applyNumberFormat="1" applyFont="1" applyBorder="1" applyAlignment="1">
      <alignment horizontal="center" vertical="center" wrapText="1"/>
    </xf>
    <xf numFmtId="0" fontId="16" fillId="0" borderId="1" xfId="0" applyFont="1" applyBorder="1"/>
    <xf numFmtId="0" fontId="19" fillId="0" borderId="1" xfId="0" applyFont="1" applyFill="1" applyBorder="1"/>
    <xf numFmtId="49" fontId="19" fillId="0" borderId="1" xfId="0" applyNumberFormat="1" applyFont="1" applyFill="1" applyBorder="1" applyAlignment="1">
      <alignment horizontal="center"/>
    </xf>
    <xf numFmtId="0" fontId="19" fillId="0" borderId="1" xfId="0" applyFont="1" applyFill="1" applyBorder="1" applyAlignment="1">
      <alignment horizontal="left"/>
    </xf>
    <xf numFmtId="49" fontId="19" fillId="0" borderId="1" xfId="0" quotePrefix="1" applyNumberFormat="1" applyFont="1" applyBorder="1" applyAlignment="1">
      <alignment horizontal="center"/>
    </xf>
    <xf numFmtId="0" fontId="15" fillId="0" borderId="39" xfId="0" applyFont="1" applyBorder="1" applyAlignment="1"/>
    <xf numFmtId="0" fontId="16" fillId="0" borderId="39" xfId="0" quotePrefix="1" applyFont="1" applyBorder="1" applyAlignment="1"/>
    <xf numFmtId="0" fontId="16" fillId="0" borderId="0" xfId="0" applyFont="1"/>
    <xf numFmtId="0" fontId="16" fillId="0" borderId="0" xfId="0" applyFont="1" applyAlignment="1">
      <alignment horizontal="center"/>
    </xf>
    <xf numFmtId="0" fontId="20" fillId="0" borderId="0" xfId="0" applyFont="1" applyAlignment="1">
      <alignment horizontal="right"/>
    </xf>
    <xf numFmtId="0" fontId="21" fillId="0" borderId="0" xfId="0" applyFont="1" applyBorder="1" applyAlignment="1">
      <alignment horizontal="center"/>
    </xf>
    <xf numFmtId="0" fontId="21" fillId="0" borderId="0" xfId="0" applyFont="1" applyBorder="1" applyAlignment="1"/>
    <xf numFmtId="0" fontId="16" fillId="0" borderId="0" xfId="0" applyFont="1" applyAlignment="1"/>
    <xf numFmtId="0" fontId="15" fillId="0" borderId="0" xfId="0" applyFont="1" applyAlignment="1"/>
    <xf numFmtId="0" fontId="21" fillId="0" borderId="40" xfId="0" applyFont="1" applyBorder="1" applyAlignment="1">
      <alignment horizontal="center"/>
    </xf>
    <xf numFmtId="0" fontId="16" fillId="0" borderId="0" xfId="0" applyFont="1" applyAlignment="1">
      <alignment horizontal="center"/>
    </xf>
    <xf numFmtId="0" fontId="16" fillId="0" borderId="0" xfId="0" applyFont="1" applyAlignment="1"/>
    <xf numFmtId="0" fontId="16" fillId="0" borderId="40" xfId="0" applyFont="1" applyBorder="1" applyAlignment="1">
      <alignment horizontal="right"/>
    </xf>
    <xf numFmtId="0" fontId="16" fillId="0" borderId="40" xfId="0" applyFont="1" applyBorder="1" applyAlignment="1">
      <alignment horizontal="right"/>
    </xf>
    <xf numFmtId="0" fontId="16" fillId="0" borderId="0" xfId="0" applyFont="1" applyBorder="1" applyAlignment="1">
      <alignment horizontal="right"/>
    </xf>
    <xf numFmtId="0" fontId="3"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495300</xdr:colOff>
      <xdr:row>2</xdr:row>
      <xdr:rowOff>123825</xdr:rowOff>
    </xdr:from>
    <xdr:to>
      <xdr:col>4</xdr:col>
      <xdr:colOff>47625</xdr:colOff>
      <xdr:row>2</xdr:row>
      <xdr:rowOff>123825</xdr:rowOff>
    </xdr:to>
    <xdr:cxnSp macro="">
      <xdr:nvCxnSpPr>
        <xdr:cNvPr id="3" name="Straight Connector 2"/>
        <xdr:cNvCxnSpPr/>
      </xdr:nvCxnSpPr>
      <xdr:spPr>
        <a:xfrm>
          <a:off x="781050" y="581025"/>
          <a:ext cx="16097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xdr:row>
      <xdr:rowOff>104775</xdr:rowOff>
    </xdr:from>
    <xdr:to>
      <xdr:col>17</xdr:col>
      <xdr:colOff>164662</xdr:colOff>
      <xdr:row>2</xdr:row>
      <xdr:rowOff>104775</xdr:rowOff>
    </xdr:to>
    <xdr:cxnSp macro="">
      <xdr:nvCxnSpPr>
        <xdr:cNvPr id="8" name="Straight Connector 7"/>
        <xdr:cNvCxnSpPr/>
      </xdr:nvCxnSpPr>
      <xdr:spPr>
        <a:xfrm>
          <a:off x="5550338" y="561975"/>
          <a:ext cx="176759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752475</xdr:colOff>
      <xdr:row>2</xdr:row>
      <xdr:rowOff>85725</xdr:rowOff>
    </xdr:from>
    <xdr:to>
      <xdr:col>4</xdr:col>
      <xdr:colOff>276225</xdr:colOff>
      <xdr:row>2</xdr:row>
      <xdr:rowOff>85725</xdr:rowOff>
    </xdr:to>
    <xdr:sp macro="" textlink="">
      <xdr:nvSpPr>
        <xdr:cNvPr id="2" name="Line 61"/>
        <xdr:cNvSpPr>
          <a:spLocks noChangeShapeType="1"/>
        </xdr:cNvSpPr>
      </xdr:nvSpPr>
      <xdr:spPr bwMode="auto">
        <a:xfrm>
          <a:off x="971550" y="561975"/>
          <a:ext cx="1971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257175</xdr:colOff>
      <xdr:row>2</xdr:row>
      <xdr:rowOff>114300</xdr:rowOff>
    </xdr:from>
    <xdr:to>
      <xdr:col>13</xdr:col>
      <xdr:colOff>123825</xdr:colOff>
      <xdr:row>2</xdr:row>
      <xdr:rowOff>114301</xdr:rowOff>
    </xdr:to>
    <xdr:sp macro="" textlink="">
      <xdr:nvSpPr>
        <xdr:cNvPr id="3" name="Line 43"/>
        <xdr:cNvSpPr>
          <a:spLocks noChangeShapeType="1"/>
        </xdr:cNvSpPr>
      </xdr:nvSpPr>
      <xdr:spPr bwMode="auto">
        <a:xfrm>
          <a:off x="5657850" y="590550"/>
          <a:ext cx="2200275"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495300</xdr:colOff>
      <xdr:row>2</xdr:row>
      <xdr:rowOff>123825</xdr:rowOff>
    </xdr:from>
    <xdr:to>
      <xdr:col>4</xdr:col>
      <xdr:colOff>47625</xdr:colOff>
      <xdr:row>2</xdr:row>
      <xdr:rowOff>123825</xdr:rowOff>
    </xdr:to>
    <xdr:cxnSp macro="">
      <xdr:nvCxnSpPr>
        <xdr:cNvPr id="4" name="Straight Connector 3"/>
        <xdr:cNvCxnSpPr/>
      </xdr:nvCxnSpPr>
      <xdr:spPr>
        <a:xfrm>
          <a:off x="781050" y="14754225"/>
          <a:ext cx="16097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xdr:row>
      <xdr:rowOff>104775</xdr:rowOff>
    </xdr:from>
    <xdr:to>
      <xdr:col>16</xdr:col>
      <xdr:colOff>164662</xdr:colOff>
      <xdr:row>2</xdr:row>
      <xdr:rowOff>104775</xdr:rowOff>
    </xdr:to>
    <xdr:cxnSp macro="">
      <xdr:nvCxnSpPr>
        <xdr:cNvPr id="5" name="Straight Connector 4"/>
        <xdr:cNvCxnSpPr/>
      </xdr:nvCxnSpPr>
      <xdr:spPr>
        <a:xfrm>
          <a:off x="5550338" y="561975"/>
          <a:ext cx="176759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428625</xdr:colOff>
      <xdr:row>2</xdr:row>
      <xdr:rowOff>133350</xdr:rowOff>
    </xdr:from>
    <xdr:to>
      <xdr:col>7</xdr:col>
      <xdr:colOff>28575</xdr:colOff>
      <xdr:row>2</xdr:row>
      <xdr:rowOff>133350</xdr:rowOff>
    </xdr:to>
    <xdr:cxnSp macro="">
      <xdr:nvCxnSpPr>
        <xdr:cNvPr id="3" name="Straight Connector 2"/>
        <xdr:cNvCxnSpPr/>
      </xdr:nvCxnSpPr>
      <xdr:spPr>
        <a:xfrm>
          <a:off x="676275" y="628650"/>
          <a:ext cx="18764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323850</xdr:colOff>
      <xdr:row>2</xdr:row>
      <xdr:rowOff>114300</xdr:rowOff>
    </xdr:from>
    <xdr:to>
      <xdr:col>22</xdr:col>
      <xdr:colOff>276225</xdr:colOff>
      <xdr:row>2</xdr:row>
      <xdr:rowOff>123825</xdr:rowOff>
    </xdr:to>
    <xdr:cxnSp macro="">
      <xdr:nvCxnSpPr>
        <xdr:cNvPr id="5" name="Straight Connector 4"/>
        <xdr:cNvCxnSpPr/>
      </xdr:nvCxnSpPr>
      <xdr:spPr>
        <a:xfrm flipV="1">
          <a:off x="5734050" y="609600"/>
          <a:ext cx="17716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533400</xdr:colOff>
      <xdr:row>2</xdr:row>
      <xdr:rowOff>152400</xdr:rowOff>
    </xdr:from>
    <xdr:to>
      <xdr:col>5</xdr:col>
      <xdr:colOff>200025</xdr:colOff>
      <xdr:row>2</xdr:row>
      <xdr:rowOff>152400</xdr:rowOff>
    </xdr:to>
    <xdr:cxnSp macro="">
      <xdr:nvCxnSpPr>
        <xdr:cNvPr id="3" name="Straight Connector 2"/>
        <xdr:cNvCxnSpPr/>
      </xdr:nvCxnSpPr>
      <xdr:spPr>
        <a:xfrm>
          <a:off x="809625" y="704850"/>
          <a:ext cx="17907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200025</xdr:colOff>
      <xdr:row>2</xdr:row>
      <xdr:rowOff>123825</xdr:rowOff>
    </xdr:from>
    <xdr:to>
      <xdr:col>19</xdr:col>
      <xdr:colOff>171450</xdr:colOff>
      <xdr:row>2</xdr:row>
      <xdr:rowOff>133350</xdr:rowOff>
    </xdr:to>
    <xdr:cxnSp macro="">
      <xdr:nvCxnSpPr>
        <xdr:cNvPr id="7" name="Straight Connector 6"/>
        <xdr:cNvCxnSpPr/>
      </xdr:nvCxnSpPr>
      <xdr:spPr>
        <a:xfrm flipV="1">
          <a:off x="5924550" y="676275"/>
          <a:ext cx="177165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2</xdr:row>
      <xdr:rowOff>142875</xdr:rowOff>
    </xdr:from>
    <xdr:to>
      <xdr:col>5</xdr:col>
      <xdr:colOff>76200</xdr:colOff>
      <xdr:row>2</xdr:row>
      <xdr:rowOff>142875</xdr:rowOff>
    </xdr:to>
    <xdr:cxnSp macro="">
      <xdr:nvCxnSpPr>
        <xdr:cNvPr id="3" name="Straight Connector 2"/>
        <xdr:cNvCxnSpPr/>
      </xdr:nvCxnSpPr>
      <xdr:spPr>
        <a:xfrm>
          <a:off x="504825" y="695325"/>
          <a:ext cx="17811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171450</xdr:colOff>
      <xdr:row>2</xdr:row>
      <xdr:rowOff>142875</xdr:rowOff>
    </xdr:from>
    <xdr:to>
      <xdr:col>17</xdr:col>
      <xdr:colOff>180975</xdr:colOff>
      <xdr:row>2</xdr:row>
      <xdr:rowOff>152400</xdr:rowOff>
    </xdr:to>
    <xdr:cxnSp macro="">
      <xdr:nvCxnSpPr>
        <xdr:cNvPr id="7" name="Straight Connector 6"/>
        <xdr:cNvCxnSpPr/>
      </xdr:nvCxnSpPr>
      <xdr:spPr>
        <a:xfrm>
          <a:off x="5257800" y="695325"/>
          <a:ext cx="17240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504825</xdr:colOff>
      <xdr:row>2</xdr:row>
      <xdr:rowOff>133350</xdr:rowOff>
    </xdr:from>
    <xdr:to>
      <xdr:col>2</xdr:col>
      <xdr:colOff>19050</xdr:colOff>
      <xdr:row>2</xdr:row>
      <xdr:rowOff>142875</xdr:rowOff>
    </xdr:to>
    <xdr:cxnSp macro="">
      <xdr:nvCxnSpPr>
        <xdr:cNvPr id="3" name="Straight Connector 2"/>
        <xdr:cNvCxnSpPr/>
      </xdr:nvCxnSpPr>
      <xdr:spPr>
        <a:xfrm flipV="1">
          <a:off x="828675" y="685800"/>
          <a:ext cx="16383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452913</xdr:colOff>
      <xdr:row>2</xdr:row>
      <xdr:rowOff>104775</xdr:rowOff>
    </xdr:from>
    <xdr:to>
      <xdr:col>11</xdr:col>
      <xdr:colOff>147161</xdr:colOff>
      <xdr:row>2</xdr:row>
      <xdr:rowOff>114300</xdr:rowOff>
    </xdr:to>
    <xdr:cxnSp macro="">
      <xdr:nvCxnSpPr>
        <xdr:cNvPr id="5" name="Straight Connector 4"/>
        <xdr:cNvCxnSpPr/>
      </xdr:nvCxnSpPr>
      <xdr:spPr>
        <a:xfrm flipV="1">
          <a:off x="5177313" y="657225"/>
          <a:ext cx="1980248"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352425</xdr:colOff>
      <xdr:row>2</xdr:row>
      <xdr:rowOff>123825</xdr:rowOff>
    </xdr:from>
    <xdr:to>
      <xdr:col>6</xdr:col>
      <xdr:colOff>323850</xdr:colOff>
      <xdr:row>2</xdr:row>
      <xdr:rowOff>133350</xdr:rowOff>
    </xdr:to>
    <xdr:cxnSp macro="">
      <xdr:nvCxnSpPr>
        <xdr:cNvPr id="3" name="Straight Connector 2"/>
        <xdr:cNvCxnSpPr/>
      </xdr:nvCxnSpPr>
      <xdr:spPr>
        <a:xfrm flipV="1">
          <a:off x="695325" y="619125"/>
          <a:ext cx="18383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76200</xdr:colOff>
      <xdr:row>2</xdr:row>
      <xdr:rowOff>114300</xdr:rowOff>
    </xdr:from>
    <xdr:to>
      <xdr:col>18</xdr:col>
      <xdr:colOff>333375</xdr:colOff>
      <xdr:row>2</xdr:row>
      <xdr:rowOff>114300</xdr:rowOff>
    </xdr:to>
    <xdr:cxnSp macro="">
      <xdr:nvCxnSpPr>
        <xdr:cNvPr id="5" name="Straight Connector 4"/>
        <xdr:cNvCxnSpPr/>
      </xdr:nvCxnSpPr>
      <xdr:spPr>
        <a:xfrm>
          <a:off x="5343525" y="609600"/>
          <a:ext cx="17716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100853</xdr:colOff>
      <xdr:row>2</xdr:row>
      <xdr:rowOff>112059</xdr:rowOff>
    </xdr:from>
    <xdr:to>
      <xdr:col>7</xdr:col>
      <xdr:colOff>414618</xdr:colOff>
      <xdr:row>2</xdr:row>
      <xdr:rowOff>123265</xdr:rowOff>
    </xdr:to>
    <xdr:cxnSp macro="">
      <xdr:nvCxnSpPr>
        <xdr:cNvPr id="3" name="Straight Connector 2"/>
        <xdr:cNvCxnSpPr/>
      </xdr:nvCxnSpPr>
      <xdr:spPr>
        <a:xfrm flipV="1">
          <a:off x="952500" y="605118"/>
          <a:ext cx="2218765" cy="112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179294</xdr:colOff>
      <xdr:row>2</xdr:row>
      <xdr:rowOff>100853</xdr:rowOff>
    </xdr:from>
    <xdr:to>
      <xdr:col>24</xdr:col>
      <xdr:colOff>0</xdr:colOff>
      <xdr:row>2</xdr:row>
      <xdr:rowOff>100853</xdr:rowOff>
    </xdr:to>
    <xdr:cxnSp macro="">
      <xdr:nvCxnSpPr>
        <xdr:cNvPr id="5" name="Straight Connector 4"/>
        <xdr:cNvCxnSpPr/>
      </xdr:nvCxnSpPr>
      <xdr:spPr>
        <a:xfrm>
          <a:off x="7575176" y="593912"/>
          <a:ext cx="243167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219075</xdr:colOff>
      <xdr:row>2</xdr:row>
      <xdr:rowOff>114300</xdr:rowOff>
    </xdr:from>
    <xdr:to>
      <xdr:col>3</xdr:col>
      <xdr:colOff>619125</xdr:colOff>
      <xdr:row>2</xdr:row>
      <xdr:rowOff>114300</xdr:rowOff>
    </xdr:to>
    <xdr:cxnSp macro="">
      <xdr:nvCxnSpPr>
        <xdr:cNvPr id="2" name="Straight Connector 1"/>
        <xdr:cNvCxnSpPr/>
      </xdr:nvCxnSpPr>
      <xdr:spPr>
        <a:xfrm>
          <a:off x="1000125" y="609600"/>
          <a:ext cx="1581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914400</xdr:colOff>
      <xdr:row>2</xdr:row>
      <xdr:rowOff>123825</xdr:rowOff>
    </xdr:from>
    <xdr:to>
      <xdr:col>6</xdr:col>
      <xdr:colOff>314325</xdr:colOff>
      <xdr:row>2</xdr:row>
      <xdr:rowOff>123825</xdr:rowOff>
    </xdr:to>
    <xdr:cxnSp macro="">
      <xdr:nvCxnSpPr>
        <xdr:cNvPr id="3" name="Straight Connector 2"/>
        <xdr:cNvCxnSpPr/>
      </xdr:nvCxnSpPr>
      <xdr:spPr>
        <a:xfrm>
          <a:off x="4076700" y="619125"/>
          <a:ext cx="17430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abSelected="1" workbookViewId="0">
      <selection activeCell="AB13" sqref="AB13"/>
    </sheetView>
  </sheetViews>
  <sheetFormatPr defaultColWidth="9.140625" defaultRowHeight="18" customHeight="1" x14ac:dyDescent="0.2"/>
  <cols>
    <col min="1" max="1" width="4.28515625" style="3" customWidth="1"/>
    <col min="2" max="2" width="19.85546875" style="3" customWidth="1"/>
    <col min="3" max="3" width="5" style="6" customWidth="1"/>
    <col min="4" max="4" width="6" style="6" customWidth="1"/>
    <col min="5" max="5" width="4.28515625" style="6" customWidth="1"/>
    <col min="6" max="6" width="5.7109375" style="6" customWidth="1"/>
    <col min="7" max="7" width="3.85546875" style="6" customWidth="1"/>
    <col min="8" max="8" width="4.140625" style="6" customWidth="1"/>
    <col min="9" max="9" width="3.7109375" style="6" customWidth="1"/>
    <col min="10" max="10" width="5.7109375" style="6" customWidth="1"/>
    <col min="11" max="11" width="5.85546875" style="6" customWidth="1"/>
    <col min="12" max="12" width="4" style="6" customWidth="1"/>
    <col min="13" max="13" width="4.85546875" style="6" customWidth="1"/>
    <col min="14" max="14" width="5.42578125" style="6" customWidth="1"/>
    <col min="15" max="16" width="5" style="6" customWidth="1"/>
    <col min="17" max="17" width="5.42578125" style="6" customWidth="1"/>
    <col min="18" max="18" width="5.28515625" style="6" customWidth="1"/>
    <col min="19" max="19" width="4.85546875" style="6" customWidth="1"/>
    <col min="20" max="20" width="5.85546875" style="6" customWidth="1"/>
    <col min="21" max="21" width="5.7109375" style="6" customWidth="1"/>
    <col min="22" max="22" width="5" style="6" customWidth="1"/>
    <col min="23" max="23" width="4.85546875" style="6" customWidth="1"/>
    <col min="24" max="24" width="5" style="6" customWidth="1"/>
    <col min="25" max="16384" width="9.140625" style="3"/>
  </cols>
  <sheetData>
    <row r="1" spans="1:24" ht="18" customHeight="1" x14ac:dyDescent="0.2">
      <c r="A1" s="87" t="s">
        <v>0</v>
      </c>
      <c r="B1" s="87"/>
      <c r="C1" s="87"/>
      <c r="D1" s="87"/>
      <c r="E1" s="87"/>
      <c r="F1" s="87"/>
      <c r="G1" s="87"/>
      <c r="H1" s="87" t="s">
        <v>23</v>
      </c>
      <c r="I1" s="87"/>
      <c r="J1" s="87"/>
      <c r="K1" s="87"/>
      <c r="L1" s="87"/>
      <c r="M1" s="87"/>
      <c r="N1" s="87"/>
      <c r="O1" s="87"/>
      <c r="P1" s="87"/>
      <c r="Q1" s="87"/>
      <c r="R1" s="87"/>
      <c r="S1" s="87"/>
      <c r="T1" s="87"/>
      <c r="U1" s="87"/>
      <c r="V1" s="87"/>
      <c r="W1" s="87"/>
      <c r="X1" s="87"/>
    </row>
    <row r="2" spans="1:24" ht="18" customHeight="1" x14ac:dyDescent="0.2">
      <c r="A2" s="80" t="s">
        <v>1</v>
      </c>
      <c r="B2" s="80"/>
      <c r="C2" s="80"/>
      <c r="D2" s="80"/>
      <c r="E2" s="80"/>
      <c r="F2" s="80"/>
      <c r="G2" s="80"/>
      <c r="H2" s="87" t="s">
        <v>24</v>
      </c>
      <c r="I2" s="87"/>
      <c r="J2" s="87"/>
      <c r="K2" s="87"/>
      <c r="L2" s="87"/>
      <c r="M2" s="87"/>
      <c r="N2" s="87"/>
      <c r="O2" s="87"/>
      <c r="P2" s="87"/>
      <c r="Q2" s="87"/>
      <c r="R2" s="87"/>
      <c r="S2" s="87"/>
      <c r="T2" s="87"/>
      <c r="U2" s="87"/>
      <c r="V2" s="87"/>
      <c r="W2" s="87"/>
      <c r="X2" s="87"/>
    </row>
    <row r="3" spans="1:24" ht="18" customHeight="1" x14ac:dyDescent="0.2">
      <c r="V3" s="88" t="s">
        <v>330</v>
      </c>
      <c r="W3" s="89"/>
      <c r="X3" s="90"/>
    </row>
    <row r="4" spans="1:24" ht="18" customHeight="1" x14ac:dyDescent="0.2">
      <c r="A4" s="80" t="s">
        <v>146</v>
      </c>
      <c r="B4" s="80"/>
      <c r="C4" s="80"/>
      <c r="D4" s="80"/>
      <c r="E4" s="80"/>
      <c r="F4" s="80"/>
      <c r="G4" s="80"/>
      <c r="H4" s="80"/>
      <c r="I4" s="80"/>
      <c r="J4" s="80"/>
      <c r="K4" s="80"/>
      <c r="L4" s="80"/>
      <c r="M4" s="80"/>
      <c r="N4" s="80"/>
      <c r="O4" s="80"/>
      <c r="P4" s="80"/>
      <c r="Q4" s="80"/>
      <c r="R4" s="80"/>
      <c r="S4" s="80"/>
      <c r="T4" s="80"/>
      <c r="U4" s="80"/>
      <c r="V4" s="80"/>
      <c r="W4" s="80"/>
      <c r="X4" s="80"/>
    </row>
    <row r="5" spans="1:24" ht="18" customHeight="1" x14ac:dyDescent="0.2">
      <c r="A5" s="80" t="s">
        <v>2</v>
      </c>
      <c r="B5" s="80"/>
      <c r="C5" s="80"/>
      <c r="D5" s="80"/>
      <c r="E5" s="80"/>
      <c r="F5" s="80"/>
      <c r="G5" s="80"/>
      <c r="H5" s="80"/>
      <c r="I5" s="80"/>
      <c r="J5" s="80"/>
      <c r="K5" s="80"/>
      <c r="L5" s="80"/>
      <c r="M5" s="80"/>
      <c r="N5" s="80"/>
      <c r="O5" s="80"/>
      <c r="P5" s="80"/>
      <c r="Q5" s="80"/>
      <c r="R5" s="80"/>
      <c r="S5" s="80"/>
      <c r="T5" s="80"/>
      <c r="U5" s="80"/>
      <c r="V5" s="80"/>
      <c r="W5" s="80"/>
      <c r="X5" s="80"/>
    </row>
    <row r="6" spans="1:24" ht="18" customHeight="1" x14ac:dyDescent="0.2">
      <c r="A6" s="80" t="s">
        <v>331</v>
      </c>
      <c r="B6" s="80"/>
      <c r="C6" s="80"/>
      <c r="D6" s="80"/>
      <c r="E6" s="80"/>
      <c r="F6" s="80"/>
      <c r="G6" s="80"/>
      <c r="H6" s="80"/>
      <c r="I6" s="80"/>
      <c r="J6" s="80"/>
      <c r="K6" s="80"/>
      <c r="L6" s="80"/>
      <c r="M6" s="80"/>
      <c r="N6" s="80"/>
      <c r="O6" s="80"/>
      <c r="P6" s="80"/>
      <c r="Q6" s="80"/>
      <c r="R6" s="80"/>
      <c r="S6" s="80"/>
      <c r="T6" s="80"/>
      <c r="U6" s="80"/>
      <c r="V6" s="80"/>
      <c r="W6" s="80"/>
      <c r="X6" s="80"/>
    </row>
    <row r="8" spans="1:24" s="4" customFormat="1" ht="18" customHeight="1" x14ac:dyDescent="0.25">
      <c r="A8" s="79" t="s">
        <v>3</v>
      </c>
      <c r="B8" s="79" t="s">
        <v>4</v>
      </c>
      <c r="C8" s="78" t="s">
        <v>15</v>
      </c>
      <c r="D8" s="78" t="s">
        <v>14</v>
      </c>
      <c r="E8" s="78" t="s">
        <v>13</v>
      </c>
      <c r="F8" s="78" t="s">
        <v>12</v>
      </c>
      <c r="G8" s="78" t="s">
        <v>11</v>
      </c>
      <c r="H8" s="79" t="s">
        <v>20</v>
      </c>
      <c r="I8" s="79"/>
      <c r="J8" s="78" t="s">
        <v>10</v>
      </c>
      <c r="K8" s="78" t="s">
        <v>9</v>
      </c>
      <c r="L8" s="78" t="s">
        <v>8</v>
      </c>
      <c r="M8" s="78" t="s">
        <v>7</v>
      </c>
      <c r="N8" s="78" t="s">
        <v>16</v>
      </c>
      <c r="O8" s="84" t="s">
        <v>402</v>
      </c>
      <c r="P8" s="85"/>
      <c r="Q8" s="85"/>
      <c r="R8" s="85"/>
      <c r="S8" s="85"/>
      <c r="T8" s="85"/>
      <c r="U8" s="86"/>
      <c r="V8" s="78" t="s">
        <v>6</v>
      </c>
      <c r="W8" s="78" t="s">
        <v>144</v>
      </c>
      <c r="X8" s="78" t="s">
        <v>5</v>
      </c>
    </row>
    <row r="9" spans="1:24" s="4" customFormat="1" ht="18" customHeight="1" x14ac:dyDescent="0.25">
      <c r="A9" s="79"/>
      <c r="B9" s="79"/>
      <c r="C9" s="79"/>
      <c r="D9" s="79"/>
      <c r="E9" s="79"/>
      <c r="F9" s="79"/>
      <c r="G9" s="79"/>
      <c r="H9" s="78" t="s">
        <v>21</v>
      </c>
      <c r="I9" s="78" t="s">
        <v>22</v>
      </c>
      <c r="J9" s="79"/>
      <c r="K9" s="79"/>
      <c r="L9" s="79"/>
      <c r="M9" s="79"/>
      <c r="N9" s="79"/>
      <c r="O9" s="78" t="s">
        <v>104</v>
      </c>
      <c r="P9" s="78" t="s">
        <v>332</v>
      </c>
      <c r="Q9" s="78" t="s">
        <v>333</v>
      </c>
      <c r="R9" s="78" t="s">
        <v>334</v>
      </c>
      <c r="S9" s="81" t="s">
        <v>335</v>
      </c>
      <c r="T9" s="81" t="s">
        <v>336</v>
      </c>
      <c r="U9" s="81" t="s">
        <v>337</v>
      </c>
      <c r="V9" s="78"/>
      <c r="W9" s="78"/>
      <c r="X9" s="78"/>
    </row>
    <row r="10" spans="1:24" s="4" customFormat="1" ht="18" customHeight="1" x14ac:dyDescent="0.25">
      <c r="A10" s="79"/>
      <c r="B10" s="79"/>
      <c r="C10" s="79"/>
      <c r="D10" s="79"/>
      <c r="E10" s="79"/>
      <c r="F10" s="79"/>
      <c r="G10" s="79"/>
      <c r="H10" s="79"/>
      <c r="I10" s="79"/>
      <c r="J10" s="79"/>
      <c r="K10" s="79"/>
      <c r="L10" s="79"/>
      <c r="M10" s="79"/>
      <c r="N10" s="79"/>
      <c r="O10" s="79"/>
      <c r="P10" s="79"/>
      <c r="Q10" s="79"/>
      <c r="R10" s="79"/>
      <c r="S10" s="82"/>
      <c r="T10" s="82"/>
      <c r="U10" s="82"/>
      <c r="V10" s="78"/>
      <c r="W10" s="78"/>
      <c r="X10" s="78"/>
    </row>
    <row r="11" spans="1:24" s="4" customFormat="1" ht="18" customHeight="1" x14ac:dyDescent="0.25">
      <c r="A11" s="79"/>
      <c r="B11" s="79"/>
      <c r="C11" s="79"/>
      <c r="D11" s="79"/>
      <c r="E11" s="79"/>
      <c r="F11" s="79"/>
      <c r="G11" s="79"/>
      <c r="H11" s="79"/>
      <c r="I11" s="79"/>
      <c r="J11" s="79"/>
      <c r="K11" s="79"/>
      <c r="L11" s="79"/>
      <c r="M11" s="79"/>
      <c r="N11" s="79"/>
      <c r="O11" s="79"/>
      <c r="P11" s="79"/>
      <c r="Q11" s="79"/>
      <c r="R11" s="79"/>
      <c r="S11" s="82"/>
      <c r="T11" s="82"/>
      <c r="U11" s="82"/>
      <c r="V11" s="78"/>
      <c r="W11" s="78"/>
      <c r="X11" s="78"/>
    </row>
    <row r="12" spans="1:24" s="4" customFormat="1" ht="18" customHeight="1" x14ac:dyDescent="0.25">
      <c r="A12" s="79"/>
      <c r="B12" s="79"/>
      <c r="C12" s="79"/>
      <c r="D12" s="79"/>
      <c r="E12" s="79"/>
      <c r="F12" s="79"/>
      <c r="G12" s="79"/>
      <c r="H12" s="79"/>
      <c r="I12" s="79"/>
      <c r="J12" s="79"/>
      <c r="K12" s="79"/>
      <c r="L12" s="79"/>
      <c r="M12" s="79"/>
      <c r="N12" s="79"/>
      <c r="O12" s="79"/>
      <c r="P12" s="79"/>
      <c r="Q12" s="79"/>
      <c r="R12" s="79"/>
      <c r="S12" s="82"/>
      <c r="T12" s="82"/>
      <c r="U12" s="82"/>
      <c r="V12" s="78"/>
      <c r="W12" s="78"/>
      <c r="X12" s="78"/>
    </row>
    <row r="13" spans="1:24" s="4" customFormat="1" ht="54.6" customHeight="1" x14ac:dyDescent="0.25">
      <c r="A13" s="79"/>
      <c r="B13" s="79"/>
      <c r="C13" s="79"/>
      <c r="D13" s="79"/>
      <c r="E13" s="79"/>
      <c r="F13" s="79"/>
      <c r="G13" s="79"/>
      <c r="H13" s="79"/>
      <c r="I13" s="79"/>
      <c r="J13" s="79"/>
      <c r="K13" s="79"/>
      <c r="L13" s="79"/>
      <c r="M13" s="79"/>
      <c r="N13" s="79"/>
      <c r="O13" s="79"/>
      <c r="P13" s="79"/>
      <c r="Q13" s="79"/>
      <c r="R13" s="79"/>
      <c r="S13" s="83"/>
      <c r="T13" s="83"/>
      <c r="U13" s="83"/>
      <c r="V13" s="78"/>
      <c r="W13" s="78"/>
      <c r="X13" s="78"/>
    </row>
    <row r="14" spans="1:24" s="4" customFormat="1" ht="18" customHeight="1" x14ac:dyDescent="0.25">
      <c r="A14" s="12" t="s">
        <v>76</v>
      </c>
      <c r="B14" s="12" t="s">
        <v>77</v>
      </c>
      <c r="C14" s="14" t="s">
        <v>99</v>
      </c>
      <c r="D14" s="12" t="s">
        <v>78</v>
      </c>
      <c r="E14" s="12" t="s">
        <v>79</v>
      </c>
      <c r="F14" s="12" t="s">
        <v>80</v>
      </c>
      <c r="G14" s="12" t="s">
        <v>81</v>
      </c>
      <c r="H14" s="12" t="s">
        <v>18</v>
      </c>
      <c r="I14" s="12" t="s">
        <v>82</v>
      </c>
      <c r="J14" s="12" t="s">
        <v>83</v>
      </c>
      <c r="K14" s="12" t="s">
        <v>84</v>
      </c>
      <c r="L14" s="12" t="s">
        <v>85</v>
      </c>
      <c r="M14" s="12" t="s">
        <v>86</v>
      </c>
      <c r="N14" s="12" t="s">
        <v>87</v>
      </c>
      <c r="O14" s="12" t="s">
        <v>88</v>
      </c>
      <c r="P14" s="12" t="s">
        <v>89</v>
      </c>
      <c r="Q14" s="12" t="s">
        <v>90</v>
      </c>
      <c r="R14" s="14" t="s">
        <v>91</v>
      </c>
      <c r="S14" s="14" t="s">
        <v>92</v>
      </c>
      <c r="T14" s="14" t="s">
        <v>19</v>
      </c>
      <c r="U14" s="14" t="s">
        <v>93</v>
      </c>
      <c r="V14" s="14" t="s">
        <v>94</v>
      </c>
      <c r="W14" s="14" t="s">
        <v>95</v>
      </c>
      <c r="X14" s="14" t="s">
        <v>96</v>
      </c>
    </row>
    <row r="15" spans="1:24" ht="18" customHeight="1" x14ac:dyDescent="0.3">
      <c r="A15" s="13" t="s">
        <v>25</v>
      </c>
      <c r="B15" s="5"/>
      <c r="C15" s="10" t="s">
        <v>65</v>
      </c>
      <c r="D15" s="8"/>
      <c r="E15" s="8"/>
      <c r="F15" s="8"/>
      <c r="G15" s="8"/>
      <c r="H15" s="8"/>
      <c r="I15" s="8"/>
      <c r="J15" s="8"/>
      <c r="K15" s="8"/>
      <c r="L15" s="8"/>
      <c r="M15" s="11"/>
      <c r="N15" s="8"/>
      <c r="O15" s="8"/>
      <c r="P15" s="8"/>
      <c r="Q15" s="10"/>
      <c r="R15" s="8"/>
      <c r="S15" s="8"/>
      <c r="T15" s="8"/>
      <c r="U15" s="8"/>
      <c r="V15" s="10">
        <f t="shared" ref="V15:V18" si="0">U15+T15+S15+R15+Q15+P15+O15</f>
        <v>0</v>
      </c>
      <c r="W15" s="10"/>
      <c r="X15" s="10"/>
    </row>
    <row r="16" spans="1:24" ht="18" customHeight="1" x14ac:dyDescent="0.3">
      <c r="A16" s="13" t="s">
        <v>26</v>
      </c>
      <c r="B16" s="5"/>
      <c r="C16" s="10" t="s">
        <v>17</v>
      </c>
      <c r="D16" s="8"/>
      <c r="E16" s="8"/>
      <c r="F16" s="8"/>
      <c r="G16" s="8"/>
      <c r="H16" s="8"/>
      <c r="I16" s="8"/>
      <c r="J16" s="8"/>
      <c r="K16" s="8"/>
      <c r="L16" s="8"/>
      <c r="M16" s="11"/>
      <c r="N16" s="8"/>
      <c r="O16" s="8"/>
      <c r="P16" s="8"/>
      <c r="Q16" s="10"/>
      <c r="R16" s="8"/>
      <c r="S16" s="8"/>
      <c r="T16" s="8"/>
      <c r="U16" s="8"/>
      <c r="V16" s="10">
        <f t="shared" si="0"/>
        <v>0</v>
      </c>
      <c r="W16" s="10"/>
      <c r="X16" s="10"/>
    </row>
    <row r="17" spans="1:24" ht="18" customHeight="1" x14ac:dyDescent="0.3">
      <c r="A17" s="13" t="s">
        <v>27</v>
      </c>
      <c r="B17" s="5"/>
      <c r="C17" s="10" t="s">
        <v>17</v>
      </c>
      <c r="D17" s="8"/>
      <c r="E17" s="8"/>
      <c r="F17" s="8"/>
      <c r="G17" s="8"/>
      <c r="H17" s="8"/>
      <c r="I17" s="8"/>
      <c r="J17" s="8"/>
      <c r="K17" s="8"/>
      <c r="L17" s="8"/>
      <c r="M17" s="11"/>
      <c r="N17" s="8"/>
      <c r="O17" s="8"/>
      <c r="P17" s="8"/>
      <c r="Q17" s="10"/>
      <c r="R17" s="8"/>
      <c r="S17" s="8"/>
      <c r="T17" s="8"/>
      <c r="U17" s="8"/>
      <c r="V17" s="10">
        <f t="shared" si="0"/>
        <v>0</v>
      </c>
      <c r="W17" s="10"/>
      <c r="X17" s="10"/>
    </row>
    <row r="18" spans="1:24" ht="18" customHeight="1" x14ac:dyDescent="0.3">
      <c r="A18" s="13" t="s">
        <v>28</v>
      </c>
      <c r="B18" s="5"/>
      <c r="C18" s="10" t="s">
        <v>66</v>
      </c>
      <c r="D18" s="8"/>
      <c r="E18" s="8"/>
      <c r="F18" s="8"/>
      <c r="G18" s="8"/>
      <c r="H18" s="8"/>
      <c r="I18" s="8"/>
      <c r="J18" s="8"/>
      <c r="K18" s="8"/>
      <c r="L18" s="8"/>
      <c r="M18" s="11"/>
      <c r="N18" s="8"/>
      <c r="O18" s="8"/>
      <c r="P18" s="8"/>
      <c r="Q18" s="10"/>
      <c r="R18" s="8"/>
      <c r="S18" s="8"/>
      <c r="T18" s="8"/>
      <c r="U18" s="8"/>
      <c r="V18" s="10">
        <f t="shared" si="0"/>
        <v>0</v>
      </c>
      <c r="W18" s="10"/>
      <c r="X18" s="10"/>
    </row>
    <row r="19" spans="1:24" ht="18" customHeight="1" x14ac:dyDescent="0.3">
      <c r="A19" s="13" t="s">
        <v>29</v>
      </c>
      <c r="B19" s="5"/>
      <c r="C19" s="10" t="s">
        <v>67</v>
      </c>
      <c r="D19" s="8"/>
      <c r="E19" s="8"/>
      <c r="F19" s="8"/>
      <c r="G19" s="8"/>
      <c r="H19" s="8"/>
      <c r="I19" s="8"/>
      <c r="J19" s="8"/>
      <c r="K19" s="8"/>
      <c r="L19" s="8"/>
      <c r="M19" s="11"/>
      <c r="N19" s="8"/>
      <c r="O19" s="8"/>
      <c r="P19" s="8"/>
      <c r="Q19" s="10">
        <v>3</v>
      </c>
      <c r="R19" s="8"/>
      <c r="S19" s="8"/>
      <c r="T19" s="8"/>
      <c r="U19" s="8"/>
      <c r="V19" s="10">
        <f>U19+T19+S19+R19+Q19+P19+O19</f>
        <v>3</v>
      </c>
      <c r="W19" s="10">
        <f t="shared" ref="W19:W48" si="1">O19+P19+Q19+R19</f>
        <v>3</v>
      </c>
      <c r="X19" s="10">
        <f>W19-23</f>
        <v>-20</v>
      </c>
    </row>
    <row r="20" spans="1:24" ht="18" customHeight="1" x14ac:dyDescent="0.3">
      <c r="A20" s="13" t="s">
        <v>30</v>
      </c>
      <c r="B20" s="5"/>
      <c r="C20" s="10" t="s">
        <v>67</v>
      </c>
      <c r="D20" s="8"/>
      <c r="E20" s="8"/>
      <c r="F20" s="8"/>
      <c r="G20" s="8"/>
      <c r="H20" s="8"/>
      <c r="I20" s="8"/>
      <c r="J20" s="8"/>
      <c r="K20" s="8"/>
      <c r="L20" s="8"/>
      <c r="M20" s="11"/>
      <c r="N20" s="8"/>
      <c r="O20" s="8"/>
      <c r="P20" s="8"/>
      <c r="Q20" s="10">
        <v>3</v>
      </c>
      <c r="R20" s="8"/>
      <c r="S20" s="8"/>
      <c r="T20" s="8"/>
      <c r="U20" s="8"/>
      <c r="V20" s="10">
        <f t="shared" ref="V20:V48" si="2">U20+T20+S20+R20+Q20+P20+O20</f>
        <v>3</v>
      </c>
      <c r="W20" s="10">
        <f t="shared" si="1"/>
        <v>3</v>
      </c>
      <c r="X20" s="10">
        <f t="shared" ref="X20:X48" si="3">W20-23</f>
        <v>-20</v>
      </c>
    </row>
    <row r="21" spans="1:24" ht="18" customHeight="1" x14ac:dyDescent="0.3">
      <c r="A21" s="13" t="s">
        <v>31</v>
      </c>
      <c r="B21" s="5"/>
      <c r="C21" s="10" t="s">
        <v>67</v>
      </c>
      <c r="D21" s="8"/>
      <c r="E21" s="8"/>
      <c r="F21" s="8"/>
      <c r="G21" s="8"/>
      <c r="H21" s="8"/>
      <c r="I21" s="8"/>
      <c r="J21" s="8"/>
      <c r="K21" s="8"/>
      <c r="L21" s="8"/>
      <c r="M21" s="11"/>
      <c r="N21" s="8"/>
      <c r="O21" s="8"/>
      <c r="P21" s="8"/>
      <c r="Q21" s="10">
        <v>3</v>
      </c>
      <c r="R21" s="8"/>
      <c r="S21" s="8"/>
      <c r="T21" s="8"/>
      <c r="U21" s="8"/>
      <c r="V21" s="10">
        <f t="shared" si="2"/>
        <v>3</v>
      </c>
      <c r="W21" s="10">
        <f t="shared" si="1"/>
        <v>3</v>
      </c>
      <c r="X21" s="10">
        <f t="shared" si="3"/>
        <v>-20</v>
      </c>
    </row>
    <row r="22" spans="1:24" ht="18" customHeight="1" x14ac:dyDescent="0.2">
      <c r="A22" s="13" t="s">
        <v>32</v>
      </c>
      <c r="B22" s="5"/>
      <c r="C22" s="10" t="s">
        <v>67</v>
      </c>
      <c r="D22" s="8"/>
      <c r="E22" s="8"/>
      <c r="F22" s="8"/>
      <c r="G22" s="8"/>
      <c r="H22" s="8"/>
      <c r="I22" s="8"/>
      <c r="J22" s="8"/>
      <c r="K22" s="8"/>
      <c r="L22" s="8"/>
      <c r="M22" s="11"/>
      <c r="N22" s="8"/>
      <c r="O22" s="8"/>
      <c r="P22" s="8"/>
      <c r="Q22" s="10">
        <v>3</v>
      </c>
      <c r="R22" s="8"/>
      <c r="S22" s="8"/>
      <c r="T22" s="8"/>
      <c r="U22" s="8"/>
      <c r="V22" s="10">
        <f t="shared" si="2"/>
        <v>3</v>
      </c>
      <c r="W22" s="10">
        <f t="shared" si="1"/>
        <v>3</v>
      </c>
      <c r="X22" s="10">
        <f t="shared" si="3"/>
        <v>-20</v>
      </c>
    </row>
    <row r="23" spans="1:24" ht="18" customHeight="1" x14ac:dyDescent="0.2">
      <c r="A23" s="13" t="s">
        <v>33</v>
      </c>
      <c r="B23" s="5"/>
      <c r="C23" s="10" t="s">
        <v>67</v>
      </c>
      <c r="D23" s="8"/>
      <c r="E23" s="8"/>
      <c r="F23" s="8"/>
      <c r="G23" s="8"/>
      <c r="H23" s="8"/>
      <c r="I23" s="8"/>
      <c r="J23" s="8"/>
      <c r="K23" s="8"/>
      <c r="L23" s="8"/>
      <c r="M23" s="11"/>
      <c r="N23" s="8"/>
      <c r="O23" s="8"/>
      <c r="P23" s="8"/>
      <c r="Q23" s="10">
        <v>3</v>
      </c>
      <c r="R23" s="8"/>
      <c r="S23" s="8"/>
      <c r="T23" s="8"/>
      <c r="U23" s="8"/>
      <c r="V23" s="10">
        <f t="shared" si="2"/>
        <v>3</v>
      </c>
      <c r="W23" s="10">
        <f t="shared" si="1"/>
        <v>3</v>
      </c>
      <c r="X23" s="10">
        <f t="shared" si="3"/>
        <v>-20</v>
      </c>
    </row>
    <row r="24" spans="1:24" ht="18" customHeight="1" x14ac:dyDescent="0.2">
      <c r="A24" s="13" t="s">
        <v>34</v>
      </c>
      <c r="B24" s="5"/>
      <c r="C24" s="10" t="s">
        <v>67</v>
      </c>
      <c r="D24" s="8"/>
      <c r="E24" s="8"/>
      <c r="F24" s="8"/>
      <c r="G24" s="8"/>
      <c r="H24" s="8"/>
      <c r="I24" s="8"/>
      <c r="J24" s="8"/>
      <c r="K24" s="8"/>
      <c r="L24" s="8"/>
      <c r="M24" s="11"/>
      <c r="N24" s="8"/>
      <c r="O24" s="8"/>
      <c r="P24" s="8"/>
      <c r="Q24" s="10">
        <v>3</v>
      </c>
      <c r="R24" s="8"/>
      <c r="S24" s="8"/>
      <c r="T24" s="8"/>
      <c r="U24" s="8"/>
      <c r="V24" s="10">
        <f t="shared" si="2"/>
        <v>3</v>
      </c>
      <c r="W24" s="10">
        <f t="shared" si="1"/>
        <v>3</v>
      </c>
      <c r="X24" s="10">
        <f t="shared" si="3"/>
        <v>-20</v>
      </c>
    </row>
    <row r="25" spans="1:24" ht="18" customHeight="1" x14ac:dyDescent="0.2">
      <c r="A25" s="13" t="s">
        <v>35</v>
      </c>
      <c r="B25" s="5"/>
      <c r="C25" s="10" t="s">
        <v>67</v>
      </c>
      <c r="D25" s="8"/>
      <c r="E25" s="8"/>
      <c r="F25" s="8"/>
      <c r="G25" s="8"/>
      <c r="H25" s="8"/>
      <c r="I25" s="8"/>
      <c r="J25" s="8"/>
      <c r="K25" s="8"/>
      <c r="L25" s="8"/>
      <c r="M25" s="11"/>
      <c r="N25" s="8"/>
      <c r="O25" s="8"/>
      <c r="P25" s="8"/>
      <c r="Q25" s="10">
        <v>3</v>
      </c>
      <c r="R25" s="8"/>
      <c r="S25" s="8"/>
      <c r="T25" s="8"/>
      <c r="U25" s="8"/>
      <c r="V25" s="10">
        <f t="shared" si="2"/>
        <v>3</v>
      </c>
      <c r="W25" s="10">
        <f t="shared" si="1"/>
        <v>3</v>
      </c>
      <c r="X25" s="10">
        <f t="shared" si="3"/>
        <v>-20</v>
      </c>
    </row>
    <row r="26" spans="1:24" ht="18" customHeight="1" x14ac:dyDescent="0.2">
      <c r="A26" s="13" t="s">
        <v>36</v>
      </c>
      <c r="B26" s="5"/>
      <c r="C26" s="10" t="s">
        <v>67</v>
      </c>
      <c r="D26" s="8"/>
      <c r="E26" s="8"/>
      <c r="F26" s="8"/>
      <c r="G26" s="8"/>
      <c r="H26" s="8"/>
      <c r="I26" s="8"/>
      <c r="J26" s="8"/>
      <c r="K26" s="8"/>
      <c r="L26" s="8"/>
      <c r="M26" s="11"/>
      <c r="N26" s="8"/>
      <c r="O26" s="8"/>
      <c r="P26" s="8"/>
      <c r="Q26" s="10">
        <v>3</v>
      </c>
      <c r="R26" s="8"/>
      <c r="S26" s="8"/>
      <c r="T26" s="8"/>
      <c r="U26" s="8"/>
      <c r="V26" s="10">
        <f t="shared" si="2"/>
        <v>3</v>
      </c>
      <c r="W26" s="10">
        <f t="shared" si="1"/>
        <v>3</v>
      </c>
      <c r="X26" s="10">
        <f t="shared" si="3"/>
        <v>-20</v>
      </c>
    </row>
    <row r="27" spans="1:24" ht="18" customHeight="1" x14ac:dyDescent="0.2">
      <c r="A27" s="13" t="s">
        <v>37</v>
      </c>
      <c r="B27" s="5"/>
      <c r="C27" s="10" t="s">
        <v>67</v>
      </c>
      <c r="D27" s="8"/>
      <c r="E27" s="8"/>
      <c r="F27" s="8"/>
      <c r="G27" s="8"/>
      <c r="H27" s="8"/>
      <c r="I27" s="8"/>
      <c r="J27" s="8"/>
      <c r="K27" s="8"/>
      <c r="L27" s="8"/>
      <c r="M27" s="11"/>
      <c r="N27" s="8"/>
      <c r="O27" s="8"/>
      <c r="P27" s="8"/>
      <c r="Q27" s="10">
        <v>3</v>
      </c>
      <c r="R27" s="8"/>
      <c r="S27" s="8"/>
      <c r="T27" s="8"/>
      <c r="U27" s="8"/>
      <c r="V27" s="10">
        <f t="shared" si="2"/>
        <v>3</v>
      </c>
      <c r="W27" s="10">
        <f t="shared" si="1"/>
        <v>3</v>
      </c>
      <c r="X27" s="10">
        <f t="shared" si="3"/>
        <v>-20</v>
      </c>
    </row>
    <row r="28" spans="1:24" ht="18" customHeight="1" x14ac:dyDescent="0.2">
      <c r="A28" s="13" t="s">
        <v>38</v>
      </c>
      <c r="B28" s="5"/>
      <c r="C28" s="10" t="s">
        <v>67</v>
      </c>
      <c r="D28" s="8"/>
      <c r="E28" s="8"/>
      <c r="F28" s="8"/>
      <c r="G28" s="8"/>
      <c r="H28" s="8"/>
      <c r="I28" s="8"/>
      <c r="J28" s="8"/>
      <c r="K28" s="8"/>
      <c r="L28" s="8"/>
      <c r="M28" s="11"/>
      <c r="N28" s="8"/>
      <c r="O28" s="8"/>
      <c r="P28" s="8"/>
      <c r="Q28" s="10">
        <v>3</v>
      </c>
      <c r="R28" s="8"/>
      <c r="S28" s="8"/>
      <c r="T28" s="8"/>
      <c r="U28" s="8"/>
      <c r="V28" s="10">
        <f t="shared" si="2"/>
        <v>3</v>
      </c>
      <c r="W28" s="10">
        <f t="shared" si="1"/>
        <v>3</v>
      </c>
      <c r="X28" s="10">
        <f t="shared" si="3"/>
        <v>-20</v>
      </c>
    </row>
    <row r="29" spans="1:24" ht="18" customHeight="1" x14ac:dyDescent="0.2">
      <c r="A29" s="13" t="s">
        <v>39</v>
      </c>
      <c r="B29" s="5"/>
      <c r="C29" s="10" t="s">
        <v>67</v>
      </c>
      <c r="D29" s="8"/>
      <c r="E29" s="8"/>
      <c r="F29" s="8"/>
      <c r="G29" s="8"/>
      <c r="H29" s="8"/>
      <c r="I29" s="8"/>
      <c r="J29" s="8"/>
      <c r="K29" s="8"/>
      <c r="L29" s="8"/>
      <c r="M29" s="11"/>
      <c r="N29" s="8"/>
      <c r="O29" s="8"/>
      <c r="P29" s="8"/>
      <c r="Q29" s="10">
        <v>3</v>
      </c>
      <c r="R29" s="8"/>
      <c r="S29" s="8"/>
      <c r="T29" s="8"/>
      <c r="U29" s="8"/>
      <c r="V29" s="10">
        <f t="shared" si="2"/>
        <v>3</v>
      </c>
      <c r="W29" s="10">
        <f t="shared" si="1"/>
        <v>3</v>
      </c>
      <c r="X29" s="10">
        <f t="shared" si="3"/>
        <v>-20</v>
      </c>
    </row>
    <row r="30" spans="1:24" ht="18" customHeight="1" x14ac:dyDescent="0.2">
      <c r="A30" s="13" t="s">
        <v>40</v>
      </c>
      <c r="B30" s="5"/>
      <c r="C30" s="10" t="s">
        <v>67</v>
      </c>
      <c r="D30" s="8"/>
      <c r="E30" s="8"/>
      <c r="F30" s="8"/>
      <c r="G30" s="8"/>
      <c r="H30" s="8"/>
      <c r="I30" s="8"/>
      <c r="J30" s="8"/>
      <c r="K30" s="8"/>
      <c r="L30" s="8"/>
      <c r="M30" s="11"/>
      <c r="N30" s="8"/>
      <c r="O30" s="8"/>
      <c r="P30" s="8"/>
      <c r="Q30" s="10">
        <v>3</v>
      </c>
      <c r="R30" s="8"/>
      <c r="S30" s="8"/>
      <c r="T30" s="8"/>
      <c r="U30" s="8"/>
      <c r="V30" s="10">
        <f t="shared" si="2"/>
        <v>3</v>
      </c>
      <c r="W30" s="10">
        <f t="shared" si="1"/>
        <v>3</v>
      </c>
      <c r="X30" s="10">
        <f t="shared" si="3"/>
        <v>-20</v>
      </c>
    </row>
    <row r="31" spans="1:24" ht="18" customHeight="1" x14ac:dyDescent="0.2">
      <c r="A31" s="13" t="s">
        <v>41</v>
      </c>
      <c r="B31" s="5"/>
      <c r="C31" s="10" t="s">
        <v>67</v>
      </c>
      <c r="D31" s="8"/>
      <c r="E31" s="8"/>
      <c r="F31" s="8"/>
      <c r="G31" s="8"/>
      <c r="H31" s="8"/>
      <c r="I31" s="8"/>
      <c r="J31" s="8"/>
      <c r="K31" s="8"/>
      <c r="L31" s="8"/>
      <c r="M31" s="11"/>
      <c r="N31" s="8"/>
      <c r="O31" s="8"/>
      <c r="P31" s="8"/>
      <c r="Q31" s="10">
        <v>3</v>
      </c>
      <c r="R31" s="8"/>
      <c r="S31" s="8"/>
      <c r="T31" s="8"/>
      <c r="U31" s="8"/>
      <c r="V31" s="10">
        <f t="shared" si="2"/>
        <v>3</v>
      </c>
      <c r="W31" s="10">
        <f t="shared" si="1"/>
        <v>3</v>
      </c>
      <c r="X31" s="10">
        <f t="shared" si="3"/>
        <v>-20</v>
      </c>
    </row>
    <row r="32" spans="1:24" ht="18" customHeight="1" x14ac:dyDescent="0.2">
      <c r="A32" s="13" t="s">
        <v>42</v>
      </c>
      <c r="B32" s="5"/>
      <c r="C32" s="10" t="s">
        <v>67</v>
      </c>
      <c r="D32" s="8"/>
      <c r="E32" s="8"/>
      <c r="F32" s="8"/>
      <c r="G32" s="8"/>
      <c r="H32" s="8"/>
      <c r="I32" s="8"/>
      <c r="J32" s="8"/>
      <c r="K32" s="8"/>
      <c r="L32" s="8"/>
      <c r="M32" s="11"/>
      <c r="N32" s="8"/>
      <c r="O32" s="8"/>
      <c r="P32" s="8"/>
      <c r="Q32" s="10">
        <v>3</v>
      </c>
      <c r="R32" s="8"/>
      <c r="S32" s="8"/>
      <c r="T32" s="8"/>
      <c r="U32" s="8"/>
      <c r="V32" s="10">
        <f t="shared" si="2"/>
        <v>3</v>
      </c>
      <c r="W32" s="10">
        <f t="shared" si="1"/>
        <v>3</v>
      </c>
      <c r="X32" s="10">
        <f t="shared" si="3"/>
        <v>-20</v>
      </c>
    </row>
    <row r="33" spans="1:24" ht="18" customHeight="1" x14ac:dyDescent="0.2">
      <c r="A33" s="13" t="s">
        <v>43</v>
      </c>
      <c r="B33" s="5"/>
      <c r="C33" s="10" t="s">
        <v>67</v>
      </c>
      <c r="D33" s="8"/>
      <c r="E33" s="8"/>
      <c r="F33" s="8"/>
      <c r="G33" s="8"/>
      <c r="H33" s="8"/>
      <c r="I33" s="8"/>
      <c r="J33" s="8"/>
      <c r="K33" s="8"/>
      <c r="L33" s="8"/>
      <c r="M33" s="11"/>
      <c r="N33" s="8"/>
      <c r="O33" s="8"/>
      <c r="P33" s="8"/>
      <c r="Q33" s="10">
        <v>3</v>
      </c>
      <c r="R33" s="8"/>
      <c r="S33" s="8"/>
      <c r="T33" s="8"/>
      <c r="U33" s="8"/>
      <c r="V33" s="10">
        <f t="shared" si="2"/>
        <v>3</v>
      </c>
      <c r="W33" s="10">
        <f t="shared" si="1"/>
        <v>3</v>
      </c>
      <c r="X33" s="10">
        <f t="shared" si="3"/>
        <v>-20</v>
      </c>
    </row>
    <row r="34" spans="1:24" ht="18" customHeight="1" x14ac:dyDescent="0.2">
      <c r="A34" s="13" t="s">
        <v>44</v>
      </c>
      <c r="B34" s="5"/>
      <c r="C34" s="10" t="s">
        <v>67</v>
      </c>
      <c r="D34" s="8"/>
      <c r="E34" s="8"/>
      <c r="F34" s="8"/>
      <c r="G34" s="8"/>
      <c r="H34" s="8"/>
      <c r="I34" s="8"/>
      <c r="J34" s="8"/>
      <c r="K34" s="8"/>
      <c r="L34" s="8"/>
      <c r="M34" s="11"/>
      <c r="N34" s="8"/>
      <c r="O34" s="8"/>
      <c r="P34" s="8"/>
      <c r="Q34" s="10">
        <v>3</v>
      </c>
      <c r="R34" s="8"/>
      <c r="S34" s="8"/>
      <c r="T34" s="8"/>
      <c r="U34" s="8"/>
      <c r="V34" s="10">
        <f t="shared" si="2"/>
        <v>3</v>
      </c>
      <c r="W34" s="10">
        <f t="shared" si="1"/>
        <v>3</v>
      </c>
      <c r="X34" s="10">
        <f t="shared" si="3"/>
        <v>-20</v>
      </c>
    </row>
    <row r="35" spans="1:24" ht="18" customHeight="1" x14ac:dyDescent="0.2">
      <c r="A35" s="13" t="s">
        <v>45</v>
      </c>
      <c r="B35" s="5"/>
      <c r="C35" s="10" t="s">
        <v>67</v>
      </c>
      <c r="D35" s="8"/>
      <c r="E35" s="8"/>
      <c r="F35" s="8"/>
      <c r="G35" s="8"/>
      <c r="H35" s="8"/>
      <c r="I35" s="8"/>
      <c r="J35" s="8"/>
      <c r="K35" s="8"/>
      <c r="L35" s="8"/>
      <c r="M35" s="11"/>
      <c r="N35" s="8"/>
      <c r="O35" s="8"/>
      <c r="P35" s="8"/>
      <c r="Q35" s="10">
        <v>3</v>
      </c>
      <c r="R35" s="8"/>
      <c r="S35" s="8"/>
      <c r="T35" s="8"/>
      <c r="U35" s="8"/>
      <c r="V35" s="10">
        <f t="shared" si="2"/>
        <v>3</v>
      </c>
      <c r="W35" s="10">
        <f t="shared" si="1"/>
        <v>3</v>
      </c>
      <c r="X35" s="10">
        <f t="shared" si="3"/>
        <v>-20</v>
      </c>
    </row>
    <row r="36" spans="1:24" ht="18" customHeight="1" x14ac:dyDescent="0.2">
      <c r="A36" s="13" t="s">
        <v>46</v>
      </c>
      <c r="B36" s="5"/>
      <c r="C36" s="10" t="s">
        <v>67</v>
      </c>
      <c r="D36" s="8"/>
      <c r="E36" s="8"/>
      <c r="F36" s="8"/>
      <c r="G36" s="8"/>
      <c r="H36" s="8"/>
      <c r="I36" s="8"/>
      <c r="J36" s="8"/>
      <c r="K36" s="8"/>
      <c r="L36" s="8"/>
      <c r="M36" s="11"/>
      <c r="N36" s="8"/>
      <c r="O36" s="8"/>
      <c r="P36" s="8"/>
      <c r="Q36" s="10">
        <v>3</v>
      </c>
      <c r="R36" s="8"/>
      <c r="S36" s="8"/>
      <c r="T36" s="8"/>
      <c r="U36" s="8"/>
      <c r="V36" s="10">
        <f t="shared" si="2"/>
        <v>3</v>
      </c>
      <c r="W36" s="10">
        <f t="shared" si="1"/>
        <v>3</v>
      </c>
      <c r="X36" s="10">
        <f t="shared" si="3"/>
        <v>-20</v>
      </c>
    </row>
    <row r="37" spans="1:24" ht="18" customHeight="1" x14ac:dyDescent="0.2">
      <c r="A37" s="13" t="s">
        <v>47</v>
      </c>
      <c r="B37" s="5"/>
      <c r="C37" s="10" t="s">
        <v>67</v>
      </c>
      <c r="D37" s="8"/>
      <c r="E37" s="8"/>
      <c r="F37" s="8"/>
      <c r="G37" s="8"/>
      <c r="H37" s="8"/>
      <c r="I37" s="8"/>
      <c r="J37" s="8"/>
      <c r="K37" s="8"/>
      <c r="L37" s="8"/>
      <c r="M37" s="11"/>
      <c r="N37" s="8"/>
      <c r="O37" s="8"/>
      <c r="P37" s="8"/>
      <c r="Q37" s="10">
        <v>3</v>
      </c>
      <c r="R37" s="8"/>
      <c r="S37" s="8"/>
      <c r="T37" s="8"/>
      <c r="U37" s="8"/>
      <c r="V37" s="10">
        <f t="shared" si="2"/>
        <v>3</v>
      </c>
      <c r="W37" s="10">
        <f t="shared" si="1"/>
        <v>3</v>
      </c>
      <c r="X37" s="10">
        <f t="shared" si="3"/>
        <v>-20</v>
      </c>
    </row>
    <row r="38" spans="1:24" ht="18" customHeight="1" x14ac:dyDescent="0.2">
      <c r="A38" s="13" t="s">
        <v>48</v>
      </c>
      <c r="B38" s="5"/>
      <c r="C38" s="10" t="s">
        <v>67</v>
      </c>
      <c r="D38" s="8"/>
      <c r="E38" s="8"/>
      <c r="F38" s="8"/>
      <c r="G38" s="8"/>
      <c r="H38" s="8"/>
      <c r="I38" s="8"/>
      <c r="J38" s="8"/>
      <c r="K38" s="8"/>
      <c r="L38" s="8"/>
      <c r="M38" s="11"/>
      <c r="N38" s="8"/>
      <c r="O38" s="8"/>
      <c r="P38" s="8"/>
      <c r="Q38" s="10">
        <v>3</v>
      </c>
      <c r="R38" s="8"/>
      <c r="S38" s="8"/>
      <c r="T38" s="8"/>
      <c r="U38" s="8"/>
      <c r="V38" s="10">
        <f t="shared" si="2"/>
        <v>3</v>
      </c>
      <c r="W38" s="10">
        <f t="shared" si="1"/>
        <v>3</v>
      </c>
      <c r="X38" s="10">
        <f t="shared" si="3"/>
        <v>-20</v>
      </c>
    </row>
    <row r="39" spans="1:24" ht="18" customHeight="1" x14ac:dyDescent="0.2">
      <c r="A39" s="13" t="s">
        <v>49</v>
      </c>
      <c r="B39" s="5"/>
      <c r="C39" s="10" t="s">
        <v>67</v>
      </c>
      <c r="D39" s="8"/>
      <c r="E39" s="8"/>
      <c r="F39" s="8"/>
      <c r="G39" s="8"/>
      <c r="H39" s="8"/>
      <c r="I39" s="8"/>
      <c r="J39" s="8"/>
      <c r="K39" s="8"/>
      <c r="L39" s="8"/>
      <c r="M39" s="11"/>
      <c r="N39" s="8"/>
      <c r="O39" s="8"/>
      <c r="P39" s="8"/>
      <c r="Q39" s="10">
        <v>3</v>
      </c>
      <c r="R39" s="8"/>
      <c r="S39" s="8"/>
      <c r="T39" s="8"/>
      <c r="U39" s="8"/>
      <c r="V39" s="10">
        <f t="shared" si="2"/>
        <v>3</v>
      </c>
      <c r="W39" s="10">
        <f t="shared" si="1"/>
        <v>3</v>
      </c>
      <c r="X39" s="10">
        <f t="shared" si="3"/>
        <v>-20</v>
      </c>
    </row>
    <row r="40" spans="1:24" ht="18" customHeight="1" x14ac:dyDescent="0.2">
      <c r="A40" s="13" t="s">
        <v>50</v>
      </c>
      <c r="B40" s="5"/>
      <c r="C40" s="10" t="s">
        <v>67</v>
      </c>
      <c r="D40" s="8"/>
      <c r="E40" s="8"/>
      <c r="F40" s="8"/>
      <c r="G40" s="8"/>
      <c r="H40" s="8"/>
      <c r="I40" s="8"/>
      <c r="J40" s="8"/>
      <c r="K40" s="8"/>
      <c r="L40" s="8"/>
      <c r="M40" s="11"/>
      <c r="N40" s="8"/>
      <c r="O40" s="8"/>
      <c r="P40" s="8"/>
      <c r="Q40" s="10">
        <v>3</v>
      </c>
      <c r="R40" s="8"/>
      <c r="S40" s="8"/>
      <c r="T40" s="8"/>
      <c r="U40" s="8"/>
      <c r="V40" s="10">
        <f t="shared" si="2"/>
        <v>3</v>
      </c>
      <c r="W40" s="10">
        <f t="shared" si="1"/>
        <v>3</v>
      </c>
      <c r="X40" s="10">
        <f t="shared" si="3"/>
        <v>-20</v>
      </c>
    </row>
    <row r="41" spans="1:24" ht="18" customHeight="1" x14ac:dyDescent="0.2">
      <c r="A41" s="13" t="s">
        <v>51</v>
      </c>
      <c r="B41" s="5"/>
      <c r="C41" s="10" t="s">
        <v>67</v>
      </c>
      <c r="D41" s="8"/>
      <c r="E41" s="8"/>
      <c r="F41" s="8"/>
      <c r="G41" s="8"/>
      <c r="H41" s="8"/>
      <c r="I41" s="8"/>
      <c r="J41" s="8"/>
      <c r="K41" s="8"/>
      <c r="L41" s="8"/>
      <c r="M41" s="11"/>
      <c r="N41" s="8"/>
      <c r="O41" s="8"/>
      <c r="P41" s="8"/>
      <c r="Q41" s="10">
        <v>3</v>
      </c>
      <c r="R41" s="8"/>
      <c r="S41" s="8"/>
      <c r="T41" s="8"/>
      <c r="U41" s="8"/>
      <c r="V41" s="10">
        <f t="shared" si="2"/>
        <v>3</v>
      </c>
      <c r="W41" s="10">
        <f t="shared" si="1"/>
        <v>3</v>
      </c>
      <c r="X41" s="10">
        <f t="shared" si="3"/>
        <v>-20</v>
      </c>
    </row>
    <row r="42" spans="1:24" ht="18" customHeight="1" x14ac:dyDescent="0.2">
      <c r="A42" s="13" t="s">
        <v>52</v>
      </c>
      <c r="B42" s="5"/>
      <c r="C42" s="10" t="s">
        <v>67</v>
      </c>
      <c r="D42" s="8"/>
      <c r="E42" s="8"/>
      <c r="F42" s="8"/>
      <c r="G42" s="8"/>
      <c r="H42" s="8"/>
      <c r="I42" s="8"/>
      <c r="J42" s="8"/>
      <c r="K42" s="8"/>
      <c r="L42" s="8"/>
      <c r="M42" s="11"/>
      <c r="N42" s="8"/>
      <c r="O42" s="8"/>
      <c r="P42" s="8"/>
      <c r="Q42" s="10">
        <v>3</v>
      </c>
      <c r="R42" s="8"/>
      <c r="S42" s="8"/>
      <c r="T42" s="8"/>
      <c r="U42" s="8"/>
      <c r="V42" s="10">
        <f t="shared" si="2"/>
        <v>3</v>
      </c>
      <c r="W42" s="10">
        <f t="shared" si="1"/>
        <v>3</v>
      </c>
      <c r="X42" s="10">
        <f t="shared" si="3"/>
        <v>-20</v>
      </c>
    </row>
    <row r="43" spans="1:24" ht="18" customHeight="1" x14ac:dyDescent="0.2">
      <c r="A43" s="13" t="s">
        <v>53</v>
      </c>
      <c r="B43" s="5"/>
      <c r="C43" s="10" t="s">
        <v>67</v>
      </c>
      <c r="D43" s="8"/>
      <c r="E43" s="8"/>
      <c r="F43" s="8"/>
      <c r="G43" s="8"/>
      <c r="H43" s="8"/>
      <c r="I43" s="8"/>
      <c r="J43" s="8"/>
      <c r="K43" s="8"/>
      <c r="L43" s="8"/>
      <c r="M43" s="11"/>
      <c r="N43" s="8"/>
      <c r="O43" s="8"/>
      <c r="P43" s="8"/>
      <c r="Q43" s="10">
        <v>3</v>
      </c>
      <c r="R43" s="8"/>
      <c r="S43" s="8"/>
      <c r="T43" s="8"/>
      <c r="U43" s="8"/>
      <c r="V43" s="10">
        <f t="shared" si="2"/>
        <v>3</v>
      </c>
      <c r="W43" s="10">
        <f t="shared" si="1"/>
        <v>3</v>
      </c>
      <c r="X43" s="10">
        <f t="shared" si="3"/>
        <v>-20</v>
      </c>
    </row>
    <row r="44" spans="1:24" ht="18" customHeight="1" x14ac:dyDescent="0.2">
      <c r="A44" s="13" t="s">
        <v>54</v>
      </c>
      <c r="B44" s="5"/>
      <c r="C44" s="10" t="s">
        <v>67</v>
      </c>
      <c r="D44" s="8"/>
      <c r="E44" s="8"/>
      <c r="F44" s="8"/>
      <c r="G44" s="8"/>
      <c r="H44" s="8"/>
      <c r="I44" s="8"/>
      <c r="J44" s="8"/>
      <c r="K44" s="8"/>
      <c r="L44" s="8"/>
      <c r="M44" s="11"/>
      <c r="N44" s="8"/>
      <c r="O44" s="8"/>
      <c r="P44" s="8"/>
      <c r="Q44" s="10">
        <v>3</v>
      </c>
      <c r="R44" s="8"/>
      <c r="S44" s="8"/>
      <c r="T44" s="8"/>
      <c r="U44" s="8"/>
      <c r="V44" s="10">
        <f t="shared" si="2"/>
        <v>3</v>
      </c>
      <c r="W44" s="10">
        <f t="shared" si="1"/>
        <v>3</v>
      </c>
      <c r="X44" s="10">
        <f t="shared" si="3"/>
        <v>-20</v>
      </c>
    </row>
    <row r="45" spans="1:24" ht="18" customHeight="1" x14ac:dyDescent="0.2">
      <c r="A45" s="13" t="s">
        <v>55</v>
      </c>
      <c r="B45" s="5"/>
      <c r="C45" s="10" t="s">
        <v>67</v>
      </c>
      <c r="D45" s="8"/>
      <c r="E45" s="8"/>
      <c r="F45" s="8"/>
      <c r="G45" s="8"/>
      <c r="H45" s="8"/>
      <c r="I45" s="8"/>
      <c r="J45" s="8"/>
      <c r="K45" s="8"/>
      <c r="L45" s="8"/>
      <c r="M45" s="11"/>
      <c r="N45" s="8"/>
      <c r="O45" s="8"/>
      <c r="P45" s="8"/>
      <c r="Q45" s="10">
        <v>3</v>
      </c>
      <c r="R45" s="8"/>
      <c r="S45" s="8"/>
      <c r="T45" s="8"/>
      <c r="U45" s="8"/>
      <c r="V45" s="10">
        <f t="shared" si="2"/>
        <v>3</v>
      </c>
      <c r="W45" s="10">
        <f t="shared" si="1"/>
        <v>3</v>
      </c>
      <c r="X45" s="10">
        <f t="shared" si="3"/>
        <v>-20</v>
      </c>
    </row>
    <row r="46" spans="1:24" ht="18" customHeight="1" x14ac:dyDescent="0.2">
      <c r="A46" s="13" t="s">
        <v>56</v>
      </c>
      <c r="B46" s="5"/>
      <c r="C46" s="10" t="s">
        <v>67</v>
      </c>
      <c r="D46" s="8"/>
      <c r="E46" s="8"/>
      <c r="F46" s="8"/>
      <c r="G46" s="8"/>
      <c r="H46" s="8"/>
      <c r="I46" s="8"/>
      <c r="J46" s="8"/>
      <c r="K46" s="8"/>
      <c r="L46" s="8"/>
      <c r="M46" s="11"/>
      <c r="N46" s="8"/>
      <c r="O46" s="8"/>
      <c r="P46" s="8"/>
      <c r="Q46" s="10">
        <v>3</v>
      </c>
      <c r="R46" s="8"/>
      <c r="S46" s="8"/>
      <c r="T46" s="8"/>
      <c r="U46" s="8"/>
      <c r="V46" s="10">
        <f t="shared" si="2"/>
        <v>3</v>
      </c>
      <c r="W46" s="10">
        <f t="shared" si="1"/>
        <v>3</v>
      </c>
      <c r="X46" s="10">
        <f t="shared" si="3"/>
        <v>-20</v>
      </c>
    </row>
    <row r="47" spans="1:24" ht="18" customHeight="1" x14ac:dyDescent="0.2">
      <c r="A47" s="13" t="s">
        <v>57</v>
      </c>
      <c r="B47" s="5"/>
      <c r="C47" s="10" t="s">
        <v>67</v>
      </c>
      <c r="D47" s="8"/>
      <c r="E47" s="8"/>
      <c r="F47" s="8"/>
      <c r="G47" s="8"/>
      <c r="H47" s="8"/>
      <c r="I47" s="8"/>
      <c r="J47" s="8"/>
      <c r="K47" s="8"/>
      <c r="L47" s="8"/>
      <c r="M47" s="11"/>
      <c r="N47" s="8"/>
      <c r="O47" s="8"/>
      <c r="P47" s="8"/>
      <c r="Q47" s="10">
        <v>3</v>
      </c>
      <c r="R47" s="8"/>
      <c r="S47" s="8"/>
      <c r="T47" s="8"/>
      <c r="U47" s="8"/>
      <c r="V47" s="10">
        <f t="shared" si="2"/>
        <v>3</v>
      </c>
      <c r="W47" s="10">
        <f t="shared" si="1"/>
        <v>3</v>
      </c>
      <c r="X47" s="10">
        <f t="shared" si="3"/>
        <v>-20</v>
      </c>
    </row>
    <row r="48" spans="1:24" ht="18" customHeight="1" x14ac:dyDescent="0.2">
      <c r="A48" s="13" t="s">
        <v>58</v>
      </c>
      <c r="B48" s="5"/>
      <c r="C48" s="10" t="s">
        <v>67</v>
      </c>
      <c r="D48" s="8"/>
      <c r="E48" s="8"/>
      <c r="F48" s="8"/>
      <c r="G48" s="8"/>
      <c r="H48" s="8"/>
      <c r="I48" s="8"/>
      <c r="J48" s="8"/>
      <c r="K48" s="8"/>
      <c r="L48" s="8"/>
      <c r="M48" s="11"/>
      <c r="N48" s="8"/>
      <c r="O48" s="8"/>
      <c r="P48" s="8"/>
      <c r="Q48" s="10">
        <v>3</v>
      </c>
      <c r="R48" s="8"/>
      <c r="S48" s="8"/>
      <c r="T48" s="8"/>
      <c r="U48" s="8"/>
      <c r="V48" s="10">
        <f t="shared" si="2"/>
        <v>3</v>
      </c>
      <c r="W48" s="10">
        <f t="shared" si="1"/>
        <v>3</v>
      </c>
      <c r="X48" s="10">
        <f t="shared" si="3"/>
        <v>-20</v>
      </c>
    </row>
    <row r="49" spans="1:24" ht="18" customHeight="1" x14ac:dyDescent="0.2">
      <c r="A49" s="13" t="s">
        <v>59</v>
      </c>
      <c r="B49" s="5"/>
      <c r="C49" s="10" t="s">
        <v>68</v>
      </c>
      <c r="D49" s="8"/>
      <c r="E49" s="8"/>
      <c r="F49" s="8"/>
      <c r="G49" s="8"/>
      <c r="H49" s="8"/>
      <c r="I49" s="8"/>
      <c r="J49" s="8"/>
      <c r="K49" s="8"/>
      <c r="L49" s="8"/>
      <c r="M49" s="11"/>
      <c r="N49" s="8"/>
      <c r="O49" s="8"/>
      <c r="P49" s="8"/>
      <c r="Q49" s="10"/>
      <c r="R49" s="8"/>
      <c r="S49" s="8"/>
      <c r="T49" s="8"/>
      <c r="U49" s="8"/>
      <c r="V49" s="10"/>
      <c r="W49" s="10"/>
      <c r="X49" s="10"/>
    </row>
    <row r="50" spans="1:24" ht="18" customHeight="1" x14ac:dyDescent="0.2">
      <c r="A50" s="13" t="s">
        <v>60</v>
      </c>
      <c r="B50" s="5"/>
      <c r="C50" s="10" t="s">
        <v>69</v>
      </c>
      <c r="D50" s="8"/>
      <c r="E50" s="8"/>
      <c r="F50" s="8"/>
      <c r="G50" s="8"/>
      <c r="H50" s="8"/>
      <c r="I50" s="8"/>
      <c r="J50" s="8"/>
      <c r="K50" s="8"/>
      <c r="L50" s="8"/>
      <c r="M50" s="11"/>
      <c r="N50" s="8"/>
      <c r="O50" s="8"/>
      <c r="P50" s="8"/>
      <c r="Q50" s="10"/>
      <c r="R50" s="8"/>
      <c r="S50" s="8"/>
      <c r="T50" s="8"/>
      <c r="U50" s="8"/>
      <c r="V50" s="10"/>
      <c r="W50" s="10"/>
      <c r="X50" s="10"/>
    </row>
    <row r="51" spans="1:24" ht="18" customHeight="1" x14ac:dyDescent="0.2">
      <c r="A51" s="13" t="s">
        <v>61</v>
      </c>
      <c r="B51" s="5"/>
      <c r="C51" s="10" t="s">
        <v>70</v>
      </c>
      <c r="D51" s="8"/>
      <c r="E51" s="8"/>
      <c r="F51" s="8"/>
      <c r="G51" s="8"/>
      <c r="H51" s="8"/>
      <c r="I51" s="8"/>
      <c r="J51" s="8"/>
      <c r="K51" s="8"/>
      <c r="L51" s="8"/>
      <c r="M51" s="11"/>
      <c r="N51" s="8"/>
      <c r="O51" s="8"/>
      <c r="P51" s="8"/>
      <c r="Q51" s="10"/>
      <c r="R51" s="8"/>
      <c r="S51" s="8"/>
      <c r="T51" s="8"/>
      <c r="U51" s="8"/>
      <c r="V51" s="10"/>
      <c r="W51" s="10"/>
      <c r="X51" s="10"/>
    </row>
    <row r="52" spans="1:24" ht="18" customHeight="1" x14ac:dyDescent="0.2">
      <c r="A52" s="13" t="s">
        <v>62</v>
      </c>
      <c r="B52" s="5"/>
      <c r="C52" s="10" t="s">
        <v>71</v>
      </c>
      <c r="D52" s="8"/>
      <c r="E52" s="8"/>
      <c r="F52" s="8"/>
      <c r="G52" s="8"/>
      <c r="H52" s="8"/>
      <c r="I52" s="8"/>
      <c r="J52" s="8"/>
      <c r="K52" s="8"/>
      <c r="L52" s="8"/>
      <c r="M52" s="11"/>
      <c r="N52" s="8"/>
      <c r="O52" s="8"/>
      <c r="P52" s="8"/>
      <c r="Q52" s="10"/>
      <c r="R52" s="8"/>
      <c r="S52" s="8"/>
      <c r="T52" s="8"/>
      <c r="U52" s="8"/>
      <c r="V52" s="10"/>
      <c r="W52" s="10"/>
      <c r="X52" s="10"/>
    </row>
    <row r="53" spans="1:24" ht="18" customHeight="1" x14ac:dyDescent="0.2">
      <c r="A53" s="13" t="s">
        <v>63</v>
      </c>
      <c r="B53" s="5"/>
      <c r="C53" s="10" t="s">
        <v>72</v>
      </c>
      <c r="D53" s="8"/>
      <c r="E53" s="8"/>
      <c r="F53" s="8"/>
      <c r="G53" s="8"/>
      <c r="H53" s="8"/>
      <c r="I53" s="8"/>
      <c r="J53" s="8"/>
      <c r="K53" s="8"/>
      <c r="L53" s="8"/>
      <c r="M53" s="11"/>
      <c r="N53" s="8"/>
      <c r="O53" s="8"/>
      <c r="P53" s="8"/>
      <c r="Q53" s="10"/>
      <c r="R53" s="8"/>
      <c r="S53" s="8"/>
      <c r="T53" s="8"/>
      <c r="U53" s="8"/>
      <c r="V53" s="10"/>
      <c r="W53" s="10"/>
      <c r="X53" s="10"/>
    </row>
    <row r="54" spans="1:24" ht="18" customHeight="1" x14ac:dyDescent="0.2">
      <c r="A54" s="13" t="s">
        <v>64</v>
      </c>
      <c r="B54" s="5"/>
      <c r="C54" s="10" t="s">
        <v>73</v>
      </c>
      <c r="D54" s="8"/>
      <c r="E54" s="8"/>
      <c r="F54" s="8"/>
      <c r="G54" s="8"/>
      <c r="H54" s="8"/>
      <c r="I54" s="8"/>
      <c r="J54" s="8"/>
      <c r="K54" s="8"/>
      <c r="L54" s="8"/>
      <c r="M54" s="11"/>
      <c r="N54" s="8"/>
      <c r="O54" s="8"/>
      <c r="P54" s="8"/>
      <c r="Q54" s="10"/>
      <c r="R54" s="8"/>
      <c r="S54" s="8"/>
      <c r="T54" s="8"/>
      <c r="U54" s="8"/>
      <c r="V54" s="10"/>
      <c r="W54" s="10"/>
      <c r="X54" s="10"/>
    </row>
    <row r="55" spans="1:24" ht="18" customHeight="1" x14ac:dyDescent="0.2">
      <c r="A55" s="13" t="s">
        <v>75</v>
      </c>
      <c r="B55" s="5"/>
      <c r="C55" s="10" t="s">
        <v>74</v>
      </c>
      <c r="D55" s="8"/>
      <c r="E55" s="8"/>
      <c r="F55" s="8"/>
      <c r="G55" s="8"/>
      <c r="H55" s="8"/>
      <c r="I55" s="8"/>
      <c r="J55" s="8"/>
      <c r="K55" s="8"/>
      <c r="L55" s="8"/>
      <c r="M55" s="11"/>
      <c r="N55" s="8"/>
      <c r="O55" s="8"/>
      <c r="P55" s="8"/>
      <c r="Q55" s="10"/>
      <c r="R55" s="8"/>
      <c r="S55" s="8"/>
      <c r="T55" s="8"/>
      <c r="U55" s="8"/>
      <c r="V55" s="10"/>
      <c r="W55" s="10"/>
      <c r="X55" s="10"/>
    </row>
    <row r="57" spans="1:24" ht="18" customHeight="1" x14ac:dyDescent="0.2">
      <c r="O57" s="92" t="s">
        <v>100</v>
      </c>
      <c r="P57" s="92"/>
      <c r="Q57" s="92"/>
      <c r="R57" s="92"/>
      <c r="S57" s="92"/>
      <c r="T57" s="92"/>
      <c r="U57" s="92"/>
      <c r="V57" s="92"/>
      <c r="W57" s="92"/>
      <c r="X57" s="92"/>
    </row>
    <row r="58" spans="1:24" ht="18" customHeight="1" x14ac:dyDescent="0.2">
      <c r="B58" s="80" t="s">
        <v>102</v>
      </c>
      <c r="C58" s="80"/>
      <c r="D58" s="80"/>
      <c r="E58" s="80"/>
      <c r="F58" s="80"/>
      <c r="G58" s="7"/>
      <c r="H58" s="7"/>
      <c r="I58" s="7"/>
      <c r="J58" s="7"/>
      <c r="K58" s="7"/>
      <c r="L58" s="7"/>
      <c r="M58" s="7"/>
      <c r="N58" s="7"/>
      <c r="O58" s="80" t="s">
        <v>101</v>
      </c>
      <c r="P58" s="80"/>
      <c r="Q58" s="80"/>
      <c r="R58" s="80"/>
      <c r="S58" s="80"/>
      <c r="T58" s="80"/>
      <c r="U58" s="80"/>
      <c r="V58" s="80"/>
      <c r="W58" s="80"/>
      <c r="X58" s="80"/>
    </row>
    <row r="63" spans="1:24" s="1" customFormat="1" ht="18" customHeight="1" x14ac:dyDescent="0.25">
      <c r="A63" s="91" t="s">
        <v>115</v>
      </c>
      <c r="B63" s="91"/>
      <c r="C63" s="91"/>
      <c r="D63" s="91"/>
      <c r="E63" s="91"/>
      <c r="F63" s="2"/>
      <c r="G63" s="2"/>
      <c r="H63" s="2"/>
      <c r="I63" s="2"/>
      <c r="J63" s="2"/>
      <c r="K63" s="2"/>
      <c r="L63" s="2"/>
      <c r="M63" s="2"/>
      <c r="N63" s="2"/>
      <c r="O63" s="2"/>
      <c r="P63" s="2"/>
      <c r="Q63" s="2"/>
      <c r="R63" s="2"/>
      <c r="S63" s="2"/>
      <c r="T63" s="2"/>
      <c r="U63" s="2"/>
      <c r="V63" s="2"/>
      <c r="W63" s="2"/>
      <c r="X63" s="2"/>
    </row>
    <row r="64" spans="1:24" s="1" customFormat="1" ht="18" customHeight="1" x14ac:dyDescent="0.25">
      <c r="A64" s="18" t="s">
        <v>116</v>
      </c>
      <c r="B64" s="1" t="s">
        <v>117</v>
      </c>
      <c r="C64" s="2"/>
      <c r="D64" s="2"/>
      <c r="E64" s="2"/>
      <c r="F64" s="2"/>
      <c r="G64" s="2"/>
      <c r="H64" s="2"/>
      <c r="I64" s="2"/>
      <c r="J64" s="2"/>
      <c r="K64" s="2"/>
      <c r="L64" s="2"/>
      <c r="M64" s="2"/>
      <c r="N64" s="2"/>
      <c r="O64" s="2"/>
      <c r="P64" s="2"/>
      <c r="Q64" s="2"/>
      <c r="R64" s="2"/>
      <c r="S64" s="2"/>
      <c r="T64" s="2"/>
      <c r="U64" s="2"/>
      <c r="V64" s="2"/>
      <c r="W64" s="2"/>
      <c r="X64" s="2"/>
    </row>
    <row r="65" spans="1:24" s="1" customFormat="1" ht="18" customHeight="1" x14ac:dyDescent="0.25">
      <c r="A65" s="1" t="s">
        <v>118</v>
      </c>
      <c r="B65" s="1" t="s">
        <v>120</v>
      </c>
      <c r="C65" s="2"/>
      <c r="D65" s="2"/>
      <c r="E65" s="2"/>
      <c r="F65" s="2"/>
      <c r="G65" s="2"/>
      <c r="H65" s="2"/>
      <c r="I65" s="2"/>
      <c r="J65" s="2"/>
      <c r="K65" s="2"/>
      <c r="L65" s="2"/>
      <c r="M65" s="2"/>
      <c r="N65" s="2"/>
      <c r="O65" s="2"/>
      <c r="P65" s="2"/>
      <c r="Q65" s="2"/>
      <c r="R65" s="2"/>
      <c r="S65" s="2"/>
      <c r="T65" s="2"/>
      <c r="U65" s="2"/>
      <c r="V65" s="2"/>
      <c r="W65" s="2"/>
      <c r="X65" s="2"/>
    </row>
    <row r="66" spans="1:24" s="1" customFormat="1" ht="18" customHeight="1" x14ac:dyDescent="0.25">
      <c r="A66" s="1" t="s">
        <v>119</v>
      </c>
      <c r="B66" s="1" t="s">
        <v>123</v>
      </c>
      <c r="C66" s="2"/>
      <c r="D66" s="2"/>
      <c r="E66" s="2"/>
      <c r="F66" s="2"/>
      <c r="G66" s="2"/>
      <c r="H66" s="2"/>
      <c r="I66" s="2"/>
      <c r="J66" s="2"/>
      <c r="K66" s="2"/>
      <c r="L66" s="2"/>
      <c r="M66" s="2"/>
      <c r="N66" s="2"/>
      <c r="O66" s="2"/>
      <c r="P66" s="2"/>
      <c r="Q66" s="2"/>
      <c r="R66" s="2"/>
      <c r="S66" s="2"/>
      <c r="T66" s="2"/>
      <c r="U66" s="2"/>
      <c r="V66" s="2"/>
      <c r="W66" s="2"/>
      <c r="X66" s="2"/>
    </row>
    <row r="67" spans="1:24" s="1" customFormat="1" ht="18" customHeight="1" x14ac:dyDescent="0.25">
      <c r="A67" s="1" t="s">
        <v>121</v>
      </c>
      <c r="B67" s="1" t="s">
        <v>122</v>
      </c>
      <c r="C67" s="2"/>
      <c r="D67" s="2"/>
      <c r="E67" s="2"/>
      <c r="F67" s="2"/>
      <c r="G67" s="2"/>
      <c r="H67" s="2"/>
      <c r="I67" s="2"/>
      <c r="J67" s="2"/>
      <c r="K67" s="2"/>
      <c r="L67" s="2"/>
      <c r="M67" s="2"/>
      <c r="N67" s="2"/>
      <c r="O67" s="2"/>
      <c r="P67" s="2"/>
      <c r="Q67" s="2"/>
      <c r="R67" s="2"/>
      <c r="S67" s="2"/>
      <c r="T67" s="2"/>
      <c r="U67" s="2"/>
      <c r="V67" s="2"/>
      <c r="W67" s="2"/>
      <c r="X67" s="2"/>
    </row>
    <row r="68" spans="1:24" s="1" customFormat="1" ht="18" customHeight="1" x14ac:dyDescent="0.25">
      <c r="A68" s="1" t="s">
        <v>124</v>
      </c>
      <c r="B68" s="1" t="s">
        <v>125</v>
      </c>
      <c r="C68" s="2"/>
      <c r="D68" s="2"/>
      <c r="E68" s="2"/>
      <c r="F68" s="2"/>
      <c r="G68" s="2"/>
      <c r="H68" s="2"/>
      <c r="I68" s="2"/>
      <c r="J68" s="2"/>
      <c r="K68" s="2"/>
      <c r="L68" s="2"/>
      <c r="M68" s="2"/>
      <c r="N68" s="2"/>
      <c r="O68" s="2"/>
      <c r="P68" s="2"/>
      <c r="Q68" s="2"/>
      <c r="R68" s="2"/>
      <c r="S68" s="2"/>
      <c r="T68" s="2"/>
      <c r="U68" s="2"/>
      <c r="V68" s="2"/>
      <c r="W68" s="2"/>
      <c r="X68" s="2"/>
    </row>
    <row r="69" spans="1:24" s="1" customFormat="1" ht="18" customHeight="1" x14ac:dyDescent="0.25">
      <c r="A69" s="1" t="s">
        <v>126</v>
      </c>
      <c r="B69" s="1" t="s">
        <v>127</v>
      </c>
      <c r="C69" s="2"/>
      <c r="D69" s="2"/>
      <c r="E69" s="2"/>
      <c r="F69" s="2"/>
      <c r="G69" s="2"/>
      <c r="H69" s="2"/>
      <c r="I69" s="2"/>
      <c r="J69" s="2"/>
      <c r="K69" s="2"/>
      <c r="L69" s="2"/>
      <c r="M69" s="2"/>
      <c r="N69" s="2"/>
      <c r="O69" s="2"/>
      <c r="P69" s="2"/>
      <c r="Q69" s="2"/>
      <c r="R69" s="2"/>
      <c r="S69" s="2"/>
      <c r="T69" s="2"/>
      <c r="U69" s="2"/>
      <c r="V69" s="2"/>
      <c r="W69" s="2"/>
      <c r="X69" s="2"/>
    </row>
    <row r="70" spans="1:24" s="1" customFormat="1" ht="18" customHeight="1" x14ac:dyDescent="0.25">
      <c r="A70" s="1" t="s">
        <v>128</v>
      </c>
      <c r="B70" s="1" t="s">
        <v>129</v>
      </c>
      <c r="C70" s="2"/>
      <c r="D70" s="2"/>
      <c r="E70" s="2"/>
      <c r="F70" s="2"/>
      <c r="G70" s="2"/>
      <c r="H70" s="2"/>
      <c r="I70" s="2"/>
      <c r="J70" s="2"/>
      <c r="K70" s="2"/>
      <c r="L70" s="2"/>
      <c r="M70" s="2"/>
      <c r="N70" s="2"/>
      <c r="O70" s="2"/>
      <c r="P70" s="2"/>
      <c r="Q70" s="2"/>
      <c r="R70" s="2"/>
      <c r="S70" s="2"/>
      <c r="T70" s="2"/>
      <c r="U70" s="2"/>
      <c r="V70" s="2"/>
      <c r="W70" s="2"/>
      <c r="X70" s="2"/>
    </row>
    <row r="71" spans="1:24" s="1" customFormat="1" ht="18" customHeight="1" x14ac:dyDescent="0.25">
      <c r="A71" s="1" t="s">
        <v>130</v>
      </c>
      <c r="B71" s="1" t="s">
        <v>131</v>
      </c>
      <c r="C71" s="2"/>
      <c r="D71" s="2"/>
      <c r="E71" s="2"/>
      <c r="F71" s="2"/>
      <c r="G71" s="2"/>
      <c r="H71" s="2"/>
      <c r="I71" s="2"/>
      <c r="J71" s="2"/>
      <c r="K71" s="2"/>
      <c r="L71" s="2"/>
      <c r="M71" s="2"/>
      <c r="N71" s="2"/>
      <c r="O71" s="2"/>
      <c r="P71" s="2"/>
      <c r="Q71" s="2"/>
      <c r="R71" s="2"/>
      <c r="S71" s="2"/>
      <c r="T71" s="2"/>
      <c r="U71" s="2"/>
      <c r="V71" s="2"/>
      <c r="W71" s="2"/>
      <c r="X71" s="2"/>
    </row>
    <row r="72" spans="1:24" s="1" customFormat="1" ht="18" customHeight="1" x14ac:dyDescent="0.25">
      <c r="A72" s="1" t="s">
        <v>132</v>
      </c>
      <c r="B72" s="1" t="s">
        <v>133</v>
      </c>
      <c r="C72" s="2"/>
      <c r="D72" s="2"/>
      <c r="E72" s="2"/>
      <c r="F72" s="2"/>
      <c r="G72" s="2"/>
      <c r="H72" s="2"/>
      <c r="I72" s="2"/>
      <c r="J72" s="2"/>
      <c r="K72" s="2"/>
      <c r="L72" s="2"/>
      <c r="M72" s="2"/>
      <c r="N72" s="2"/>
      <c r="O72" s="2"/>
      <c r="P72" s="2"/>
      <c r="Q72" s="2"/>
      <c r="R72" s="2"/>
      <c r="S72" s="2"/>
      <c r="T72" s="2"/>
      <c r="U72" s="2"/>
      <c r="V72" s="2"/>
      <c r="W72" s="2"/>
      <c r="X72" s="2"/>
    </row>
    <row r="73" spans="1:24" s="1" customFormat="1" ht="18" customHeight="1" x14ac:dyDescent="0.25">
      <c r="A73" s="1" t="s">
        <v>134</v>
      </c>
      <c r="B73" s="1" t="s">
        <v>135</v>
      </c>
      <c r="C73" s="2"/>
      <c r="D73" s="2"/>
      <c r="E73" s="2"/>
      <c r="F73" s="2"/>
      <c r="G73" s="2"/>
      <c r="H73" s="2"/>
      <c r="I73" s="2"/>
      <c r="J73" s="2"/>
      <c r="K73" s="2"/>
      <c r="L73" s="2"/>
      <c r="M73" s="2"/>
      <c r="N73" s="2"/>
      <c r="O73" s="2"/>
      <c r="P73" s="2"/>
      <c r="Q73" s="2"/>
      <c r="R73" s="2"/>
      <c r="S73" s="2"/>
      <c r="T73" s="2"/>
      <c r="U73" s="2"/>
      <c r="V73" s="2"/>
      <c r="W73" s="2"/>
      <c r="X73" s="2"/>
    </row>
    <row r="74" spans="1:24" s="1" customFormat="1" ht="18" customHeight="1" x14ac:dyDescent="0.25">
      <c r="A74" s="1" t="s">
        <v>136</v>
      </c>
      <c r="B74" s="1" t="s">
        <v>137</v>
      </c>
      <c r="C74" s="2"/>
      <c r="D74" s="2"/>
      <c r="E74" s="2"/>
      <c r="F74" s="2"/>
      <c r="G74" s="2"/>
      <c r="H74" s="2"/>
      <c r="I74" s="2"/>
      <c r="J74" s="2"/>
      <c r="K74" s="2"/>
      <c r="L74" s="2"/>
      <c r="M74" s="2"/>
      <c r="N74" s="2"/>
      <c r="O74" s="2"/>
      <c r="P74" s="2"/>
      <c r="Q74" s="2"/>
      <c r="R74" s="2"/>
      <c r="S74" s="2"/>
      <c r="T74" s="2"/>
      <c r="U74" s="2"/>
      <c r="V74" s="2"/>
      <c r="W74" s="2"/>
      <c r="X74" s="2"/>
    </row>
    <row r="75" spans="1:24" s="1" customFormat="1" ht="18" customHeight="1" x14ac:dyDescent="0.25">
      <c r="A75" s="1" t="s">
        <v>138</v>
      </c>
      <c r="B75" s="1" t="s">
        <v>340</v>
      </c>
      <c r="C75" s="2"/>
      <c r="D75" s="2"/>
      <c r="E75" s="2"/>
      <c r="F75" s="2"/>
      <c r="G75" s="2"/>
      <c r="H75" s="2"/>
      <c r="I75" s="2"/>
      <c r="J75" s="2"/>
      <c r="K75" s="2"/>
      <c r="L75" s="2"/>
      <c r="M75" s="2"/>
      <c r="N75" s="2"/>
      <c r="O75" s="2"/>
      <c r="P75" s="2"/>
      <c r="Q75" s="2"/>
      <c r="R75" s="2"/>
      <c r="S75" s="2"/>
      <c r="T75" s="2"/>
      <c r="U75" s="2"/>
      <c r="V75" s="2"/>
      <c r="W75" s="2"/>
      <c r="X75" s="2"/>
    </row>
    <row r="76" spans="1:24" s="1" customFormat="1" ht="18" customHeight="1" x14ac:dyDescent="0.25">
      <c r="A76" s="1" t="s">
        <v>139</v>
      </c>
      <c r="B76" s="1" t="s">
        <v>341</v>
      </c>
      <c r="C76" s="2"/>
      <c r="D76" s="2"/>
      <c r="E76" s="2"/>
      <c r="F76" s="2"/>
      <c r="G76" s="2"/>
      <c r="H76" s="2"/>
      <c r="I76" s="2"/>
      <c r="J76" s="2"/>
      <c r="K76" s="2"/>
      <c r="L76" s="2"/>
      <c r="M76" s="2"/>
      <c r="N76" s="2"/>
      <c r="O76" s="2"/>
      <c r="P76" s="2"/>
      <c r="Q76" s="2"/>
      <c r="R76" s="2"/>
      <c r="S76" s="2"/>
      <c r="T76" s="2"/>
      <c r="U76" s="2"/>
      <c r="V76" s="2"/>
      <c r="W76" s="2"/>
      <c r="X76" s="2"/>
    </row>
    <row r="77" spans="1:24" s="1" customFormat="1" ht="18" customHeight="1" x14ac:dyDescent="0.25">
      <c r="A77" s="1" t="s">
        <v>140</v>
      </c>
      <c r="B77" s="1" t="s">
        <v>342</v>
      </c>
      <c r="C77" s="2"/>
      <c r="D77" s="2"/>
      <c r="E77" s="2"/>
      <c r="F77" s="2"/>
      <c r="G77" s="2"/>
      <c r="H77" s="2"/>
      <c r="I77" s="2"/>
      <c r="J77" s="2"/>
      <c r="K77" s="2"/>
      <c r="L77" s="2"/>
      <c r="M77" s="2"/>
      <c r="N77" s="2"/>
      <c r="O77" s="2"/>
      <c r="P77" s="2"/>
      <c r="Q77" s="2"/>
      <c r="R77" s="2"/>
      <c r="S77" s="2"/>
      <c r="T77" s="2"/>
      <c r="U77" s="2"/>
      <c r="V77" s="2"/>
      <c r="W77" s="2"/>
      <c r="X77" s="2"/>
    </row>
    <row r="78" spans="1:24" s="1" customFormat="1" ht="18" customHeight="1" x14ac:dyDescent="0.25">
      <c r="A78" s="1" t="s">
        <v>141</v>
      </c>
      <c r="B78" s="1" t="s">
        <v>343</v>
      </c>
      <c r="C78" s="2"/>
      <c r="D78" s="2"/>
      <c r="E78" s="2"/>
      <c r="F78" s="2"/>
      <c r="G78" s="2"/>
      <c r="H78" s="2"/>
      <c r="I78" s="2"/>
      <c r="J78" s="2"/>
      <c r="K78" s="2"/>
      <c r="L78" s="2"/>
      <c r="M78" s="2"/>
      <c r="N78" s="2"/>
      <c r="O78" s="2"/>
      <c r="P78" s="2"/>
      <c r="Q78" s="2"/>
      <c r="R78" s="2"/>
      <c r="S78" s="2"/>
      <c r="T78" s="2"/>
      <c r="U78" s="2"/>
      <c r="V78" s="2"/>
      <c r="W78" s="2"/>
      <c r="X78" s="2"/>
    </row>
    <row r="79" spans="1:24" s="1" customFormat="1" ht="18" customHeight="1" x14ac:dyDescent="0.25">
      <c r="A79" s="1" t="s">
        <v>142</v>
      </c>
      <c r="B79" s="1" t="s">
        <v>344</v>
      </c>
      <c r="C79" s="2"/>
      <c r="D79" s="2"/>
      <c r="E79" s="2"/>
      <c r="F79" s="2"/>
      <c r="G79" s="2"/>
      <c r="H79" s="2"/>
      <c r="I79" s="2"/>
      <c r="J79" s="2"/>
      <c r="K79" s="2"/>
      <c r="L79" s="2"/>
      <c r="M79" s="2"/>
      <c r="N79" s="2"/>
      <c r="O79" s="2"/>
      <c r="P79" s="2"/>
      <c r="Q79" s="2"/>
      <c r="R79" s="2"/>
      <c r="S79" s="2"/>
      <c r="T79" s="2"/>
      <c r="U79" s="2"/>
      <c r="V79" s="2"/>
      <c r="W79" s="2"/>
      <c r="X79" s="2"/>
    </row>
    <row r="80" spans="1:24" s="1" customFormat="1" ht="18" customHeight="1" x14ac:dyDescent="0.25">
      <c r="A80" s="1" t="s">
        <v>143</v>
      </c>
      <c r="B80" s="1" t="s">
        <v>345</v>
      </c>
      <c r="C80" s="2"/>
      <c r="D80" s="2"/>
      <c r="E80" s="2"/>
      <c r="F80" s="2"/>
      <c r="G80" s="2"/>
      <c r="H80" s="2"/>
      <c r="I80" s="2"/>
      <c r="J80" s="2"/>
      <c r="K80" s="2"/>
      <c r="L80" s="2"/>
      <c r="M80" s="2"/>
      <c r="N80" s="2"/>
      <c r="O80" s="2"/>
      <c r="P80" s="2"/>
      <c r="Q80" s="2"/>
      <c r="R80" s="2"/>
      <c r="S80" s="2"/>
      <c r="T80" s="2"/>
      <c r="U80" s="2"/>
      <c r="V80" s="2"/>
      <c r="W80" s="2"/>
      <c r="X80" s="2"/>
    </row>
    <row r="81" spans="3:24" s="1" customFormat="1" ht="18" customHeight="1" x14ac:dyDescent="0.25">
      <c r="C81" s="2"/>
      <c r="D81" s="2"/>
      <c r="E81" s="2"/>
      <c r="F81" s="2"/>
      <c r="G81" s="2"/>
      <c r="H81" s="2"/>
      <c r="I81" s="2"/>
      <c r="J81" s="2"/>
      <c r="K81" s="2"/>
      <c r="L81" s="2"/>
      <c r="M81" s="2"/>
      <c r="N81" s="2"/>
      <c r="O81" s="2"/>
      <c r="P81" s="2"/>
      <c r="Q81" s="2"/>
      <c r="R81" s="2"/>
      <c r="S81" s="2"/>
      <c r="T81" s="2"/>
      <c r="U81" s="2"/>
      <c r="V81" s="2"/>
      <c r="W81" s="2"/>
      <c r="X81" s="2"/>
    </row>
    <row r="82" spans="3:24" s="1" customFormat="1" ht="18" customHeight="1" x14ac:dyDescent="0.25">
      <c r="C82" s="2"/>
      <c r="D82" s="2"/>
      <c r="E82" s="2"/>
      <c r="F82" s="2"/>
      <c r="G82" s="2"/>
      <c r="H82" s="2"/>
      <c r="I82" s="2"/>
      <c r="J82" s="2"/>
      <c r="K82" s="2"/>
      <c r="L82" s="2"/>
      <c r="M82" s="2"/>
      <c r="N82" s="2"/>
      <c r="O82" s="2"/>
      <c r="P82" s="2"/>
      <c r="Q82" s="2"/>
      <c r="R82" s="2"/>
      <c r="S82" s="2"/>
      <c r="T82" s="2"/>
      <c r="U82" s="2"/>
      <c r="V82" s="2"/>
      <c r="W82" s="2"/>
      <c r="X82" s="2"/>
    </row>
    <row r="83" spans="3:24" s="1" customFormat="1" ht="18" customHeight="1" x14ac:dyDescent="0.25">
      <c r="C83" s="2"/>
      <c r="D83" s="2"/>
      <c r="E83" s="2"/>
      <c r="F83" s="2"/>
      <c r="G83" s="2"/>
      <c r="H83" s="2"/>
      <c r="I83" s="2"/>
      <c r="J83" s="2"/>
      <c r="K83" s="2"/>
      <c r="L83" s="2"/>
      <c r="M83" s="2"/>
      <c r="N83" s="2"/>
      <c r="O83" s="2"/>
      <c r="P83" s="2"/>
      <c r="Q83" s="2"/>
      <c r="R83" s="2"/>
      <c r="S83" s="2"/>
      <c r="T83" s="2"/>
      <c r="U83" s="2"/>
      <c r="V83" s="2"/>
      <c r="W83" s="2"/>
      <c r="X83" s="2"/>
    </row>
    <row r="84" spans="3:24" s="1" customFormat="1" ht="18" customHeight="1" x14ac:dyDescent="0.25">
      <c r="C84" s="2"/>
      <c r="D84" s="2"/>
      <c r="E84" s="2"/>
      <c r="F84" s="2"/>
      <c r="G84" s="2"/>
      <c r="H84" s="2"/>
      <c r="I84" s="2"/>
      <c r="J84" s="2"/>
      <c r="K84" s="2"/>
      <c r="L84" s="2"/>
      <c r="M84" s="2"/>
      <c r="N84" s="2"/>
      <c r="O84" s="2"/>
      <c r="P84" s="2"/>
      <c r="Q84" s="2"/>
      <c r="R84" s="2"/>
      <c r="S84" s="2"/>
      <c r="T84" s="2"/>
      <c r="U84" s="2"/>
      <c r="V84" s="2"/>
      <c r="W84" s="2"/>
      <c r="X84" s="2"/>
    </row>
    <row r="85" spans="3:24" s="1" customFormat="1" ht="18" customHeight="1" x14ac:dyDescent="0.25">
      <c r="C85" s="2"/>
      <c r="D85" s="2"/>
      <c r="E85" s="2"/>
      <c r="F85" s="2"/>
      <c r="G85" s="2"/>
      <c r="H85" s="2"/>
      <c r="I85" s="2"/>
      <c r="J85" s="2"/>
      <c r="K85" s="2"/>
      <c r="L85" s="2"/>
      <c r="M85" s="2"/>
      <c r="N85" s="2"/>
      <c r="O85" s="2"/>
      <c r="P85" s="2"/>
      <c r="Q85" s="2"/>
      <c r="R85" s="2"/>
      <c r="S85" s="2"/>
      <c r="T85" s="2"/>
      <c r="U85" s="2"/>
      <c r="V85" s="2"/>
      <c r="W85" s="2"/>
      <c r="X85" s="2"/>
    </row>
    <row r="86" spans="3:24" s="1" customFormat="1" ht="18" customHeight="1" x14ac:dyDescent="0.25">
      <c r="C86" s="2"/>
      <c r="D86" s="2"/>
      <c r="E86" s="2"/>
      <c r="F86" s="2"/>
      <c r="G86" s="2"/>
      <c r="H86" s="2"/>
      <c r="I86" s="2"/>
      <c r="J86" s="2"/>
      <c r="K86" s="2"/>
      <c r="L86" s="2"/>
      <c r="M86" s="2"/>
      <c r="N86" s="2"/>
      <c r="O86" s="2"/>
      <c r="P86" s="2"/>
      <c r="Q86" s="2"/>
      <c r="R86" s="2"/>
      <c r="S86" s="2"/>
      <c r="T86" s="2"/>
      <c r="U86" s="2"/>
      <c r="V86" s="2"/>
      <c r="W86" s="2"/>
      <c r="X86" s="2"/>
    </row>
    <row r="87" spans="3:24" s="1" customFormat="1" ht="18" customHeight="1" x14ac:dyDescent="0.25">
      <c r="C87" s="2"/>
      <c r="D87" s="2"/>
      <c r="E87" s="2"/>
      <c r="F87" s="2"/>
      <c r="G87" s="2"/>
      <c r="H87" s="2"/>
      <c r="I87" s="2"/>
      <c r="J87" s="2"/>
      <c r="K87" s="2"/>
      <c r="L87" s="2"/>
      <c r="M87" s="2"/>
      <c r="N87" s="2"/>
      <c r="O87" s="2"/>
      <c r="P87" s="2"/>
      <c r="Q87" s="2"/>
      <c r="R87" s="2"/>
      <c r="S87" s="2"/>
      <c r="T87" s="2"/>
      <c r="U87" s="2"/>
      <c r="V87" s="2"/>
      <c r="W87" s="2"/>
      <c r="X87" s="2"/>
    </row>
  </sheetData>
  <mergeCells count="38">
    <mergeCell ref="A63:E63"/>
    <mergeCell ref="T9:T13"/>
    <mergeCell ref="U9:U13"/>
    <mergeCell ref="O57:X57"/>
    <mergeCell ref="O58:X58"/>
    <mergeCell ref="B58:F58"/>
    <mergeCell ref="B8:B13"/>
    <mergeCell ref="A8:A13"/>
    <mergeCell ref="X8:X13"/>
    <mergeCell ref="O9:O13"/>
    <mergeCell ref="P9:P13"/>
    <mergeCell ref="Q9:Q13"/>
    <mergeCell ref="R9:R13"/>
    <mergeCell ref="A1:G1"/>
    <mergeCell ref="A2:G2"/>
    <mergeCell ref="H1:X1"/>
    <mergeCell ref="H2:X2"/>
    <mergeCell ref="H8:I8"/>
    <mergeCell ref="A6:X6"/>
    <mergeCell ref="G8:G13"/>
    <mergeCell ref="F8:F13"/>
    <mergeCell ref="E8:E13"/>
    <mergeCell ref="D8:D13"/>
    <mergeCell ref="C8:C13"/>
    <mergeCell ref="I9:I13"/>
    <mergeCell ref="V8:V13"/>
    <mergeCell ref="V3:X3"/>
    <mergeCell ref="N8:N13"/>
    <mergeCell ref="M8:M13"/>
    <mergeCell ref="L8:L13"/>
    <mergeCell ref="K8:K13"/>
    <mergeCell ref="J8:J13"/>
    <mergeCell ref="W8:W13"/>
    <mergeCell ref="A4:X4"/>
    <mergeCell ref="A5:X5"/>
    <mergeCell ref="S9:S13"/>
    <mergeCell ref="H9:H13"/>
    <mergeCell ref="O8:U8"/>
  </mergeCells>
  <pageMargins left="0.2" right="0.2" top="0.39" bottom="0.23" header="0.17" footer="0.17"/>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workbookViewId="0">
      <selection activeCell="N17" sqref="N17"/>
    </sheetView>
  </sheetViews>
  <sheetFormatPr defaultRowHeight="15" x14ac:dyDescent="0.25"/>
  <cols>
    <col min="1" max="1" width="3.28515625" bestFit="1" customWidth="1"/>
    <col min="2" max="2" width="21.140625" bestFit="1" customWidth="1"/>
    <col min="3" max="3" width="12.28515625" customWidth="1"/>
    <col min="4" max="4" width="3.28515625" bestFit="1" customWidth="1"/>
    <col min="5" max="5" width="19.7109375" bestFit="1" customWidth="1"/>
    <col min="6" max="6" width="11.7109375" customWidth="1"/>
    <col min="7" max="7" width="4.140625" bestFit="1" customWidth="1"/>
    <col min="8" max="8" width="5.42578125" customWidth="1"/>
    <col min="9" max="9" width="10.7109375" style="76" customWidth="1"/>
    <col min="10" max="10" width="7.5703125" customWidth="1"/>
    <col min="11" max="11" width="6.7109375" customWidth="1"/>
    <col min="12" max="12" width="5.28515625" customWidth="1"/>
    <col min="13" max="13" width="4.7109375" customWidth="1"/>
    <col min="14" max="14" width="8.5703125" customWidth="1"/>
    <col min="15" max="15" width="7.28515625" customWidth="1"/>
    <col min="16" max="16" width="5.42578125" customWidth="1"/>
    <col min="17" max="17" width="6.140625" customWidth="1"/>
    <col min="257" max="257" width="3.28515625" bestFit="1" customWidth="1"/>
    <col min="258" max="258" width="21.140625" bestFit="1" customWidth="1"/>
    <col min="259" max="259" width="13.28515625" customWidth="1"/>
    <col min="260" max="260" width="3.28515625" bestFit="1" customWidth="1"/>
    <col min="261" max="261" width="19.7109375" bestFit="1" customWidth="1"/>
    <col min="262" max="262" width="11.7109375" customWidth="1"/>
    <col min="263" max="263" width="4.140625" bestFit="1" customWidth="1"/>
    <col min="264" max="264" width="5.42578125" customWidth="1"/>
    <col min="265" max="265" width="10.7109375" customWidth="1"/>
    <col min="266" max="267" width="7.5703125" customWidth="1"/>
    <col min="268" max="268" width="5.28515625" customWidth="1"/>
    <col min="269" max="269" width="5.42578125" customWidth="1"/>
    <col min="271" max="271" width="7.5703125" customWidth="1"/>
    <col min="272" max="272" width="5.42578125" customWidth="1"/>
    <col min="273" max="273" width="7" customWidth="1"/>
    <col min="513" max="513" width="3.28515625" bestFit="1" customWidth="1"/>
    <col min="514" max="514" width="21.140625" bestFit="1" customWidth="1"/>
    <col min="515" max="515" width="13.28515625" customWidth="1"/>
    <col min="516" max="516" width="3.28515625" bestFit="1" customWidth="1"/>
    <col min="517" max="517" width="19.7109375" bestFit="1" customWidth="1"/>
    <col min="518" max="518" width="11.7109375" customWidth="1"/>
    <col min="519" max="519" width="4.140625" bestFit="1" customWidth="1"/>
    <col min="520" max="520" width="5.42578125" customWidth="1"/>
    <col min="521" max="521" width="10.7109375" customWidth="1"/>
    <col min="522" max="523" width="7.5703125" customWidth="1"/>
    <col min="524" max="524" width="5.28515625" customWidth="1"/>
    <col min="525" max="525" width="5.42578125" customWidth="1"/>
    <col min="527" max="527" width="7.5703125" customWidth="1"/>
    <col min="528" max="528" width="5.42578125" customWidth="1"/>
    <col min="529" max="529" width="7" customWidth="1"/>
    <col min="769" max="769" width="3.28515625" bestFit="1" customWidth="1"/>
    <col min="770" max="770" width="21.140625" bestFit="1" customWidth="1"/>
    <col min="771" max="771" width="13.28515625" customWidth="1"/>
    <col min="772" max="772" width="3.28515625" bestFit="1" customWidth="1"/>
    <col min="773" max="773" width="19.7109375" bestFit="1" customWidth="1"/>
    <col min="774" max="774" width="11.7109375" customWidth="1"/>
    <col min="775" max="775" width="4.140625" bestFit="1" customWidth="1"/>
    <col min="776" max="776" width="5.42578125" customWidth="1"/>
    <col min="777" max="777" width="10.7109375" customWidth="1"/>
    <col min="778" max="779" width="7.5703125" customWidth="1"/>
    <col min="780" max="780" width="5.28515625" customWidth="1"/>
    <col min="781" max="781" width="5.42578125" customWidth="1"/>
    <col min="783" max="783" width="7.5703125" customWidth="1"/>
    <col min="784" max="784" width="5.42578125" customWidth="1"/>
    <col min="785" max="785" width="7" customWidth="1"/>
    <col min="1025" max="1025" width="3.28515625" bestFit="1" customWidth="1"/>
    <col min="1026" max="1026" width="21.140625" bestFit="1" customWidth="1"/>
    <col min="1027" max="1027" width="13.28515625" customWidth="1"/>
    <col min="1028" max="1028" width="3.28515625" bestFit="1" customWidth="1"/>
    <col min="1029" max="1029" width="19.7109375" bestFit="1" customWidth="1"/>
    <col min="1030" max="1030" width="11.7109375" customWidth="1"/>
    <col min="1031" max="1031" width="4.140625" bestFit="1" customWidth="1"/>
    <col min="1032" max="1032" width="5.42578125" customWidth="1"/>
    <col min="1033" max="1033" width="10.7109375" customWidth="1"/>
    <col min="1034" max="1035" width="7.5703125" customWidth="1"/>
    <col min="1036" max="1036" width="5.28515625" customWidth="1"/>
    <col min="1037" max="1037" width="5.42578125" customWidth="1"/>
    <col min="1039" max="1039" width="7.5703125" customWidth="1"/>
    <col min="1040" max="1040" width="5.42578125" customWidth="1"/>
    <col min="1041" max="1041" width="7" customWidth="1"/>
    <col min="1281" max="1281" width="3.28515625" bestFit="1" customWidth="1"/>
    <col min="1282" max="1282" width="21.140625" bestFit="1" customWidth="1"/>
    <col min="1283" max="1283" width="13.28515625" customWidth="1"/>
    <col min="1284" max="1284" width="3.28515625" bestFit="1" customWidth="1"/>
    <col min="1285" max="1285" width="19.7109375" bestFit="1" customWidth="1"/>
    <col min="1286" max="1286" width="11.7109375" customWidth="1"/>
    <col min="1287" max="1287" width="4.140625" bestFit="1" customWidth="1"/>
    <col min="1288" max="1288" width="5.42578125" customWidth="1"/>
    <col min="1289" max="1289" width="10.7109375" customWidth="1"/>
    <col min="1290" max="1291" width="7.5703125" customWidth="1"/>
    <col min="1292" max="1292" width="5.28515625" customWidth="1"/>
    <col min="1293" max="1293" width="5.42578125" customWidth="1"/>
    <col min="1295" max="1295" width="7.5703125" customWidth="1"/>
    <col min="1296" max="1296" width="5.42578125" customWidth="1"/>
    <col min="1297" max="1297" width="7" customWidth="1"/>
    <col min="1537" max="1537" width="3.28515625" bestFit="1" customWidth="1"/>
    <col min="1538" max="1538" width="21.140625" bestFit="1" customWidth="1"/>
    <col min="1539" max="1539" width="13.28515625" customWidth="1"/>
    <col min="1540" max="1540" width="3.28515625" bestFit="1" customWidth="1"/>
    <col min="1541" max="1541" width="19.7109375" bestFit="1" customWidth="1"/>
    <col min="1542" max="1542" width="11.7109375" customWidth="1"/>
    <col min="1543" max="1543" width="4.140625" bestFit="1" customWidth="1"/>
    <col min="1544" max="1544" width="5.42578125" customWidth="1"/>
    <col min="1545" max="1545" width="10.7109375" customWidth="1"/>
    <col min="1546" max="1547" width="7.5703125" customWidth="1"/>
    <col min="1548" max="1548" width="5.28515625" customWidth="1"/>
    <col min="1549" max="1549" width="5.42578125" customWidth="1"/>
    <col min="1551" max="1551" width="7.5703125" customWidth="1"/>
    <col min="1552" max="1552" width="5.42578125" customWidth="1"/>
    <col min="1553" max="1553" width="7" customWidth="1"/>
    <col min="1793" max="1793" width="3.28515625" bestFit="1" customWidth="1"/>
    <col min="1794" max="1794" width="21.140625" bestFit="1" customWidth="1"/>
    <col min="1795" max="1795" width="13.28515625" customWidth="1"/>
    <col min="1796" max="1796" width="3.28515625" bestFit="1" customWidth="1"/>
    <col min="1797" max="1797" width="19.7109375" bestFit="1" customWidth="1"/>
    <col min="1798" max="1798" width="11.7109375" customWidth="1"/>
    <col min="1799" max="1799" width="4.140625" bestFit="1" customWidth="1"/>
    <col min="1800" max="1800" width="5.42578125" customWidth="1"/>
    <col min="1801" max="1801" width="10.7109375" customWidth="1"/>
    <col min="1802" max="1803" width="7.5703125" customWidth="1"/>
    <col min="1804" max="1804" width="5.28515625" customWidth="1"/>
    <col min="1805" max="1805" width="5.42578125" customWidth="1"/>
    <col min="1807" max="1807" width="7.5703125" customWidth="1"/>
    <col min="1808" max="1808" width="5.42578125" customWidth="1"/>
    <col min="1809" max="1809" width="7" customWidth="1"/>
    <col min="2049" max="2049" width="3.28515625" bestFit="1" customWidth="1"/>
    <col min="2050" max="2050" width="21.140625" bestFit="1" customWidth="1"/>
    <col min="2051" max="2051" width="13.28515625" customWidth="1"/>
    <col min="2052" max="2052" width="3.28515625" bestFit="1" customWidth="1"/>
    <col min="2053" max="2053" width="19.7109375" bestFit="1" customWidth="1"/>
    <col min="2054" max="2054" width="11.7109375" customWidth="1"/>
    <col min="2055" max="2055" width="4.140625" bestFit="1" customWidth="1"/>
    <col min="2056" max="2056" width="5.42578125" customWidth="1"/>
    <col min="2057" max="2057" width="10.7109375" customWidth="1"/>
    <col min="2058" max="2059" width="7.5703125" customWidth="1"/>
    <col min="2060" max="2060" width="5.28515625" customWidth="1"/>
    <col min="2061" max="2061" width="5.42578125" customWidth="1"/>
    <col min="2063" max="2063" width="7.5703125" customWidth="1"/>
    <col min="2064" max="2064" width="5.42578125" customWidth="1"/>
    <col min="2065" max="2065" width="7" customWidth="1"/>
    <col min="2305" max="2305" width="3.28515625" bestFit="1" customWidth="1"/>
    <col min="2306" max="2306" width="21.140625" bestFit="1" customWidth="1"/>
    <col min="2307" max="2307" width="13.28515625" customWidth="1"/>
    <col min="2308" max="2308" width="3.28515625" bestFit="1" customWidth="1"/>
    <col min="2309" max="2309" width="19.7109375" bestFit="1" customWidth="1"/>
    <col min="2310" max="2310" width="11.7109375" customWidth="1"/>
    <col min="2311" max="2311" width="4.140625" bestFit="1" customWidth="1"/>
    <col min="2312" max="2312" width="5.42578125" customWidth="1"/>
    <col min="2313" max="2313" width="10.7109375" customWidth="1"/>
    <col min="2314" max="2315" width="7.5703125" customWidth="1"/>
    <col min="2316" max="2316" width="5.28515625" customWidth="1"/>
    <col min="2317" max="2317" width="5.42578125" customWidth="1"/>
    <col min="2319" max="2319" width="7.5703125" customWidth="1"/>
    <col min="2320" max="2320" width="5.42578125" customWidth="1"/>
    <col min="2321" max="2321" width="7" customWidth="1"/>
    <col min="2561" max="2561" width="3.28515625" bestFit="1" customWidth="1"/>
    <col min="2562" max="2562" width="21.140625" bestFit="1" customWidth="1"/>
    <col min="2563" max="2563" width="13.28515625" customWidth="1"/>
    <col min="2564" max="2564" width="3.28515625" bestFit="1" customWidth="1"/>
    <col min="2565" max="2565" width="19.7109375" bestFit="1" customWidth="1"/>
    <col min="2566" max="2566" width="11.7109375" customWidth="1"/>
    <col min="2567" max="2567" width="4.140625" bestFit="1" customWidth="1"/>
    <col min="2568" max="2568" width="5.42578125" customWidth="1"/>
    <col min="2569" max="2569" width="10.7109375" customWidth="1"/>
    <col min="2570" max="2571" width="7.5703125" customWidth="1"/>
    <col min="2572" max="2572" width="5.28515625" customWidth="1"/>
    <col min="2573" max="2573" width="5.42578125" customWidth="1"/>
    <col min="2575" max="2575" width="7.5703125" customWidth="1"/>
    <col min="2576" max="2576" width="5.42578125" customWidth="1"/>
    <col min="2577" max="2577" width="7" customWidth="1"/>
    <col min="2817" max="2817" width="3.28515625" bestFit="1" customWidth="1"/>
    <col min="2818" max="2818" width="21.140625" bestFit="1" customWidth="1"/>
    <col min="2819" max="2819" width="13.28515625" customWidth="1"/>
    <col min="2820" max="2820" width="3.28515625" bestFit="1" customWidth="1"/>
    <col min="2821" max="2821" width="19.7109375" bestFit="1" customWidth="1"/>
    <col min="2822" max="2822" width="11.7109375" customWidth="1"/>
    <col min="2823" max="2823" width="4.140625" bestFit="1" customWidth="1"/>
    <col min="2824" max="2824" width="5.42578125" customWidth="1"/>
    <col min="2825" max="2825" width="10.7109375" customWidth="1"/>
    <col min="2826" max="2827" width="7.5703125" customWidth="1"/>
    <col min="2828" max="2828" width="5.28515625" customWidth="1"/>
    <col min="2829" max="2829" width="5.42578125" customWidth="1"/>
    <col min="2831" max="2831" width="7.5703125" customWidth="1"/>
    <col min="2832" max="2832" width="5.42578125" customWidth="1"/>
    <col min="2833" max="2833" width="7" customWidth="1"/>
    <col min="3073" max="3073" width="3.28515625" bestFit="1" customWidth="1"/>
    <col min="3074" max="3074" width="21.140625" bestFit="1" customWidth="1"/>
    <col min="3075" max="3075" width="13.28515625" customWidth="1"/>
    <col min="3076" max="3076" width="3.28515625" bestFit="1" customWidth="1"/>
    <col min="3077" max="3077" width="19.7109375" bestFit="1" customWidth="1"/>
    <col min="3078" max="3078" width="11.7109375" customWidth="1"/>
    <col min="3079" max="3079" width="4.140625" bestFit="1" customWidth="1"/>
    <col min="3080" max="3080" width="5.42578125" customWidth="1"/>
    <col min="3081" max="3081" width="10.7109375" customWidth="1"/>
    <col min="3082" max="3083" width="7.5703125" customWidth="1"/>
    <col min="3084" max="3084" width="5.28515625" customWidth="1"/>
    <col min="3085" max="3085" width="5.42578125" customWidth="1"/>
    <col min="3087" max="3087" width="7.5703125" customWidth="1"/>
    <col min="3088" max="3088" width="5.42578125" customWidth="1"/>
    <col min="3089" max="3089" width="7" customWidth="1"/>
    <col min="3329" max="3329" width="3.28515625" bestFit="1" customWidth="1"/>
    <col min="3330" max="3330" width="21.140625" bestFit="1" customWidth="1"/>
    <col min="3331" max="3331" width="13.28515625" customWidth="1"/>
    <col min="3332" max="3332" width="3.28515625" bestFit="1" customWidth="1"/>
    <col min="3333" max="3333" width="19.7109375" bestFit="1" customWidth="1"/>
    <col min="3334" max="3334" width="11.7109375" customWidth="1"/>
    <col min="3335" max="3335" width="4.140625" bestFit="1" customWidth="1"/>
    <col min="3336" max="3336" width="5.42578125" customWidth="1"/>
    <col min="3337" max="3337" width="10.7109375" customWidth="1"/>
    <col min="3338" max="3339" width="7.5703125" customWidth="1"/>
    <col min="3340" max="3340" width="5.28515625" customWidth="1"/>
    <col min="3341" max="3341" width="5.42578125" customWidth="1"/>
    <col min="3343" max="3343" width="7.5703125" customWidth="1"/>
    <col min="3344" max="3344" width="5.42578125" customWidth="1"/>
    <col min="3345" max="3345" width="7" customWidth="1"/>
    <col min="3585" max="3585" width="3.28515625" bestFit="1" customWidth="1"/>
    <col min="3586" max="3586" width="21.140625" bestFit="1" customWidth="1"/>
    <col min="3587" max="3587" width="13.28515625" customWidth="1"/>
    <col min="3588" max="3588" width="3.28515625" bestFit="1" customWidth="1"/>
    <col min="3589" max="3589" width="19.7109375" bestFit="1" customWidth="1"/>
    <col min="3590" max="3590" width="11.7109375" customWidth="1"/>
    <col min="3591" max="3591" width="4.140625" bestFit="1" customWidth="1"/>
    <col min="3592" max="3592" width="5.42578125" customWidth="1"/>
    <col min="3593" max="3593" width="10.7109375" customWidth="1"/>
    <col min="3594" max="3595" width="7.5703125" customWidth="1"/>
    <col min="3596" max="3596" width="5.28515625" customWidth="1"/>
    <col min="3597" max="3597" width="5.42578125" customWidth="1"/>
    <col min="3599" max="3599" width="7.5703125" customWidth="1"/>
    <col min="3600" max="3600" width="5.42578125" customWidth="1"/>
    <col min="3601" max="3601" width="7" customWidth="1"/>
    <col min="3841" max="3841" width="3.28515625" bestFit="1" customWidth="1"/>
    <col min="3842" max="3842" width="21.140625" bestFit="1" customWidth="1"/>
    <col min="3843" max="3843" width="13.28515625" customWidth="1"/>
    <col min="3844" max="3844" width="3.28515625" bestFit="1" customWidth="1"/>
    <col min="3845" max="3845" width="19.7109375" bestFit="1" customWidth="1"/>
    <col min="3846" max="3846" width="11.7109375" customWidth="1"/>
    <col min="3847" max="3847" width="4.140625" bestFit="1" customWidth="1"/>
    <col min="3848" max="3848" width="5.42578125" customWidth="1"/>
    <col min="3849" max="3849" width="10.7109375" customWidth="1"/>
    <col min="3850" max="3851" width="7.5703125" customWidth="1"/>
    <col min="3852" max="3852" width="5.28515625" customWidth="1"/>
    <col min="3853" max="3853" width="5.42578125" customWidth="1"/>
    <col min="3855" max="3855" width="7.5703125" customWidth="1"/>
    <col min="3856" max="3856" width="5.42578125" customWidth="1"/>
    <col min="3857" max="3857" width="7" customWidth="1"/>
    <col min="4097" max="4097" width="3.28515625" bestFit="1" customWidth="1"/>
    <col min="4098" max="4098" width="21.140625" bestFit="1" customWidth="1"/>
    <col min="4099" max="4099" width="13.28515625" customWidth="1"/>
    <col min="4100" max="4100" width="3.28515625" bestFit="1" customWidth="1"/>
    <col min="4101" max="4101" width="19.7109375" bestFit="1" customWidth="1"/>
    <col min="4102" max="4102" width="11.7109375" customWidth="1"/>
    <col min="4103" max="4103" width="4.140625" bestFit="1" customWidth="1"/>
    <col min="4104" max="4104" width="5.42578125" customWidth="1"/>
    <col min="4105" max="4105" width="10.7109375" customWidth="1"/>
    <col min="4106" max="4107" width="7.5703125" customWidth="1"/>
    <col min="4108" max="4108" width="5.28515625" customWidth="1"/>
    <col min="4109" max="4109" width="5.42578125" customWidth="1"/>
    <col min="4111" max="4111" width="7.5703125" customWidth="1"/>
    <col min="4112" max="4112" width="5.42578125" customWidth="1"/>
    <col min="4113" max="4113" width="7" customWidth="1"/>
    <col min="4353" max="4353" width="3.28515625" bestFit="1" customWidth="1"/>
    <col min="4354" max="4354" width="21.140625" bestFit="1" customWidth="1"/>
    <col min="4355" max="4355" width="13.28515625" customWidth="1"/>
    <col min="4356" max="4356" width="3.28515625" bestFit="1" customWidth="1"/>
    <col min="4357" max="4357" width="19.7109375" bestFit="1" customWidth="1"/>
    <col min="4358" max="4358" width="11.7109375" customWidth="1"/>
    <col min="4359" max="4359" width="4.140625" bestFit="1" customWidth="1"/>
    <col min="4360" max="4360" width="5.42578125" customWidth="1"/>
    <col min="4361" max="4361" width="10.7109375" customWidth="1"/>
    <col min="4362" max="4363" width="7.5703125" customWidth="1"/>
    <col min="4364" max="4364" width="5.28515625" customWidth="1"/>
    <col min="4365" max="4365" width="5.42578125" customWidth="1"/>
    <col min="4367" max="4367" width="7.5703125" customWidth="1"/>
    <col min="4368" max="4368" width="5.42578125" customWidth="1"/>
    <col min="4369" max="4369" width="7" customWidth="1"/>
    <col min="4609" max="4609" width="3.28515625" bestFit="1" customWidth="1"/>
    <col min="4610" max="4610" width="21.140625" bestFit="1" customWidth="1"/>
    <col min="4611" max="4611" width="13.28515625" customWidth="1"/>
    <col min="4612" max="4612" width="3.28515625" bestFit="1" customWidth="1"/>
    <col min="4613" max="4613" width="19.7109375" bestFit="1" customWidth="1"/>
    <col min="4614" max="4614" width="11.7109375" customWidth="1"/>
    <col min="4615" max="4615" width="4.140625" bestFit="1" customWidth="1"/>
    <col min="4616" max="4616" width="5.42578125" customWidth="1"/>
    <col min="4617" max="4617" width="10.7109375" customWidth="1"/>
    <col min="4618" max="4619" width="7.5703125" customWidth="1"/>
    <col min="4620" max="4620" width="5.28515625" customWidth="1"/>
    <col min="4621" max="4621" width="5.42578125" customWidth="1"/>
    <col min="4623" max="4623" width="7.5703125" customWidth="1"/>
    <col min="4624" max="4624" width="5.42578125" customWidth="1"/>
    <col min="4625" max="4625" width="7" customWidth="1"/>
    <col min="4865" max="4865" width="3.28515625" bestFit="1" customWidth="1"/>
    <col min="4866" max="4866" width="21.140625" bestFit="1" customWidth="1"/>
    <col min="4867" max="4867" width="13.28515625" customWidth="1"/>
    <col min="4868" max="4868" width="3.28515625" bestFit="1" customWidth="1"/>
    <col min="4869" max="4869" width="19.7109375" bestFit="1" customWidth="1"/>
    <col min="4870" max="4870" width="11.7109375" customWidth="1"/>
    <col min="4871" max="4871" width="4.140625" bestFit="1" customWidth="1"/>
    <col min="4872" max="4872" width="5.42578125" customWidth="1"/>
    <col min="4873" max="4873" width="10.7109375" customWidth="1"/>
    <col min="4874" max="4875" width="7.5703125" customWidth="1"/>
    <col min="4876" max="4876" width="5.28515625" customWidth="1"/>
    <col min="4877" max="4877" width="5.42578125" customWidth="1"/>
    <col min="4879" max="4879" width="7.5703125" customWidth="1"/>
    <col min="4880" max="4880" width="5.42578125" customWidth="1"/>
    <col min="4881" max="4881" width="7" customWidth="1"/>
    <col min="5121" max="5121" width="3.28515625" bestFit="1" customWidth="1"/>
    <col min="5122" max="5122" width="21.140625" bestFit="1" customWidth="1"/>
    <col min="5123" max="5123" width="13.28515625" customWidth="1"/>
    <col min="5124" max="5124" width="3.28515625" bestFit="1" customWidth="1"/>
    <col min="5125" max="5125" width="19.7109375" bestFit="1" customWidth="1"/>
    <col min="5126" max="5126" width="11.7109375" customWidth="1"/>
    <col min="5127" max="5127" width="4.140625" bestFit="1" customWidth="1"/>
    <col min="5128" max="5128" width="5.42578125" customWidth="1"/>
    <col min="5129" max="5129" width="10.7109375" customWidth="1"/>
    <col min="5130" max="5131" width="7.5703125" customWidth="1"/>
    <col min="5132" max="5132" width="5.28515625" customWidth="1"/>
    <col min="5133" max="5133" width="5.42578125" customWidth="1"/>
    <col min="5135" max="5135" width="7.5703125" customWidth="1"/>
    <col min="5136" max="5136" width="5.42578125" customWidth="1"/>
    <col min="5137" max="5137" width="7" customWidth="1"/>
    <col min="5377" max="5377" width="3.28515625" bestFit="1" customWidth="1"/>
    <col min="5378" max="5378" width="21.140625" bestFit="1" customWidth="1"/>
    <col min="5379" max="5379" width="13.28515625" customWidth="1"/>
    <col min="5380" max="5380" width="3.28515625" bestFit="1" customWidth="1"/>
    <col min="5381" max="5381" width="19.7109375" bestFit="1" customWidth="1"/>
    <col min="5382" max="5382" width="11.7109375" customWidth="1"/>
    <col min="5383" max="5383" width="4.140625" bestFit="1" customWidth="1"/>
    <col min="5384" max="5384" width="5.42578125" customWidth="1"/>
    <col min="5385" max="5385" width="10.7109375" customWidth="1"/>
    <col min="5386" max="5387" width="7.5703125" customWidth="1"/>
    <col min="5388" max="5388" width="5.28515625" customWidth="1"/>
    <col min="5389" max="5389" width="5.42578125" customWidth="1"/>
    <col min="5391" max="5391" width="7.5703125" customWidth="1"/>
    <col min="5392" max="5392" width="5.42578125" customWidth="1"/>
    <col min="5393" max="5393" width="7" customWidth="1"/>
    <col min="5633" max="5633" width="3.28515625" bestFit="1" customWidth="1"/>
    <col min="5634" max="5634" width="21.140625" bestFit="1" customWidth="1"/>
    <col min="5635" max="5635" width="13.28515625" customWidth="1"/>
    <col min="5636" max="5636" width="3.28515625" bestFit="1" customWidth="1"/>
    <col min="5637" max="5637" width="19.7109375" bestFit="1" customWidth="1"/>
    <col min="5638" max="5638" width="11.7109375" customWidth="1"/>
    <col min="5639" max="5639" width="4.140625" bestFit="1" customWidth="1"/>
    <col min="5640" max="5640" width="5.42578125" customWidth="1"/>
    <col min="5641" max="5641" width="10.7109375" customWidth="1"/>
    <col min="5642" max="5643" width="7.5703125" customWidth="1"/>
    <col min="5644" max="5644" width="5.28515625" customWidth="1"/>
    <col min="5645" max="5645" width="5.42578125" customWidth="1"/>
    <col min="5647" max="5647" width="7.5703125" customWidth="1"/>
    <col min="5648" max="5648" width="5.42578125" customWidth="1"/>
    <col min="5649" max="5649" width="7" customWidth="1"/>
    <col min="5889" max="5889" width="3.28515625" bestFit="1" customWidth="1"/>
    <col min="5890" max="5890" width="21.140625" bestFit="1" customWidth="1"/>
    <col min="5891" max="5891" width="13.28515625" customWidth="1"/>
    <col min="5892" max="5892" width="3.28515625" bestFit="1" customWidth="1"/>
    <col min="5893" max="5893" width="19.7109375" bestFit="1" customWidth="1"/>
    <col min="5894" max="5894" width="11.7109375" customWidth="1"/>
    <col min="5895" max="5895" width="4.140625" bestFit="1" customWidth="1"/>
    <col min="5896" max="5896" width="5.42578125" customWidth="1"/>
    <col min="5897" max="5897" width="10.7109375" customWidth="1"/>
    <col min="5898" max="5899" width="7.5703125" customWidth="1"/>
    <col min="5900" max="5900" width="5.28515625" customWidth="1"/>
    <col min="5901" max="5901" width="5.42578125" customWidth="1"/>
    <col min="5903" max="5903" width="7.5703125" customWidth="1"/>
    <col min="5904" max="5904" width="5.42578125" customWidth="1"/>
    <col min="5905" max="5905" width="7" customWidth="1"/>
    <col min="6145" max="6145" width="3.28515625" bestFit="1" customWidth="1"/>
    <col min="6146" max="6146" width="21.140625" bestFit="1" customWidth="1"/>
    <col min="6147" max="6147" width="13.28515625" customWidth="1"/>
    <col min="6148" max="6148" width="3.28515625" bestFit="1" customWidth="1"/>
    <col min="6149" max="6149" width="19.7109375" bestFit="1" customWidth="1"/>
    <col min="6150" max="6150" width="11.7109375" customWidth="1"/>
    <col min="6151" max="6151" width="4.140625" bestFit="1" customWidth="1"/>
    <col min="6152" max="6152" width="5.42578125" customWidth="1"/>
    <col min="6153" max="6153" width="10.7109375" customWidth="1"/>
    <col min="6154" max="6155" width="7.5703125" customWidth="1"/>
    <col min="6156" max="6156" width="5.28515625" customWidth="1"/>
    <col min="6157" max="6157" width="5.42578125" customWidth="1"/>
    <col min="6159" max="6159" width="7.5703125" customWidth="1"/>
    <col min="6160" max="6160" width="5.42578125" customWidth="1"/>
    <col min="6161" max="6161" width="7" customWidth="1"/>
    <col min="6401" max="6401" width="3.28515625" bestFit="1" customWidth="1"/>
    <col min="6402" max="6402" width="21.140625" bestFit="1" customWidth="1"/>
    <col min="6403" max="6403" width="13.28515625" customWidth="1"/>
    <col min="6404" max="6404" width="3.28515625" bestFit="1" customWidth="1"/>
    <col min="6405" max="6405" width="19.7109375" bestFit="1" customWidth="1"/>
    <col min="6406" max="6406" width="11.7109375" customWidth="1"/>
    <col min="6407" max="6407" width="4.140625" bestFit="1" customWidth="1"/>
    <col min="6408" max="6408" width="5.42578125" customWidth="1"/>
    <col min="6409" max="6409" width="10.7109375" customWidth="1"/>
    <col min="6410" max="6411" width="7.5703125" customWidth="1"/>
    <col min="6412" max="6412" width="5.28515625" customWidth="1"/>
    <col min="6413" max="6413" width="5.42578125" customWidth="1"/>
    <col min="6415" max="6415" width="7.5703125" customWidth="1"/>
    <col min="6416" max="6416" width="5.42578125" customWidth="1"/>
    <col min="6417" max="6417" width="7" customWidth="1"/>
    <col min="6657" max="6657" width="3.28515625" bestFit="1" customWidth="1"/>
    <col min="6658" max="6658" width="21.140625" bestFit="1" customWidth="1"/>
    <col min="6659" max="6659" width="13.28515625" customWidth="1"/>
    <col min="6660" max="6660" width="3.28515625" bestFit="1" customWidth="1"/>
    <col min="6661" max="6661" width="19.7109375" bestFit="1" customWidth="1"/>
    <col min="6662" max="6662" width="11.7109375" customWidth="1"/>
    <col min="6663" max="6663" width="4.140625" bestFit="1" customWidth="1"/>
    <col min="6664" max="6664" width="5.42578125" customWidth="1"/>
    <col min="6665" max="6665" width="10.7109375" customWidth="1"/>
    <col min="6666" max="6667" width="7.5703125" customWidth="1"/>
    <col min="6668" max="6668" width="5.28515625" customWidth="1"/>
    <col min="6669" max="6669" width="5.42578125" customWidth="1"/>
    <col min="6671" max="6671" width="7.5703125" customWidth="1"/>
    <col min="6672" max="6672" width="5.42578125" customWidth="1"/>
    <col min="6673" max="6673" width="7" customWidth="1"/>
    <col min="6913" max="6913" width="3.28515625" bestFit="1" customWidth="1"/>
    <col min="6914" max="6914" width="21.140625" bestFit="1" customWidth="1"/>
    <col min="6915" max="6915" width="13.28515625" customWidth="1"/>
    <col min="6916" max="6916" width="3.28515625" bestFit="1" customWidth="1"/>
    <col min="6917" max="6917" width="19.7109375" bestFit="1" customWidth="1"/>
    <col min="6918" max="6918" width="11.7109375" customWidth="1"/>
    <col min="6919" max="6919" width="4.140625" bestFit="1" customWidth="1"/>
    <col min="6920" max="6920" width="5.42578125" customWidth="1"/>
    <col min="6921" max="6921" width="10.7109375" customWidth="1"/>
    <col min="6922" max="6923" width="7.5703125" customWidth="1"/>
    <col min="6924" max="6924" width="5.28515625" customWidth="1"/>
    <col min="6925" max="6925" width="5.42578125" customWidth="1"/>
    <col min="6927" max="6927" width="7.5703125" customWidth="1"/>
    <col min="6928" max="6928" width="5.42578125" customWidth="1"/>
    <col min="6929" max="6929" width="7" customWidth="1"/>
    <col min="7169" max="7169" width="3.28515625" bestFit="1" customWidth="1"/>
    <col min="7170" max="7170" width="21.140625" bestFit="1" customWidth="1"/>
    <col min="7171" max="7171" width="13.28515625" customWidth="1"/>
    <col min="7172" max="7172" width="3.28515625" bestFit="1" customWidth="1"/>
    <col min="7173" max="7173" width="19.7109375" bestFit="1" customWidth="1"/>
    <col min="7174" max="7174" width="11.7109375" customWidth="1"/>
    <col min="7175" max="7175" width="4.140625" bestFit="1" customWidth="1"/>
    <col min="7176" max="7176" width="5.42578125" customWidth="1"/>
    <col min="7177" max="7177" width="10.7109375" customWidth="1"/>
    <col min="7178" max="7179" width="7.5703125" customWidth="1"/>
    <col min="7180" max="7180" width="5.28515625" customWidth="1"/>
    <col min="7181" max="7181" width="5.42578125" customWidth="1"/>
    <col min="7183" max="7183" width="7.5703125" customWidth="1"/>
    <col min="7184" max="7184" width="5.42578125" customWidth="1"/>
    <col min="7185" max="7185" width="7" customWidth="1"/>
    <col min="7425" max="7425" width="3.28515625" bestFit="1" customWidth="1"/>
    <col min="7426" max="7426" width="21.140625" bestFit="1" customWidth="1"/>
    <col min="7427" max="7427" width="13.28515625" customWidth="1"/>
    <col min="7428" max="7428" width="3.28515625" bestFit="1" customWidth="1"/>
    <col min="7429" max="7429" width="19.7109375" bestFit="1" customWidth="1"/>
    <col min="7430" max="7430" width="11.7109375" customWidth="1"/>
    <col min="7431" max="7431" width="4.140625" bestFit="1" customWidth="1"/>
    <col min="7432" max="7432" width="5.42578125" customWidth="1"/>
    <col min="7433" max="7433" width="10.7109375" customWidth="1"/>
    <col min="7434" max="7435" width="7.5703125" customWidth="1"/>
    <col min="7436" max="7436" width="5.28515625" customWidth="1"/>
    <col min="7437" max="7437" width="5.42578125" customWidth="1"/>
    <col min="7439" max="7439" width="7.5703125" customWidth="1"/>
    <col min="7440" max="7440" width="5.42578125" customWidth="1"/>
    <col min="7441" max="7441" width="7" customWidth="1"/>
    <col min="7681" max="7681" width="3.28515625" bestFit="1" customWidth="1"/>
    <col min="7682" max="7682" width="21.140625" bestFit="1" customWidth="1"/>
    <col min="7683" max="7683" width="13.28515625" customWidth="1"/>
    <col min="7684" max="7684" width="3.28515625" bestFit="1" customWidth="1"/>
    <col min="7685" max="7685" width="19.7109375" bestFit="1" customWidth="1"/>
    <col min="7686" max="7686" width="11.7109375" customWidth="1"/>
    <col min="7687" max="7687" width="4.140625" bestFit="1" customWidth="1"/>
    <col min="7688" max="7688" width="5.42578125" customWidth="1"/>
    <col min="7689" max="7689" width="10.7109375" customWidth="1"/>
    <col min="7690" max="7691" width="7.5703125" customWidth="1"/>
    <col min="7692" max="7692" width="5.28515625" customWidth="1"/>
    <col min="7693" max="7693" width="5.42578125" customWidth="1"/>
    <col min="7695" max="7695" width="7.5703125" customWidth="1"/>
    <col min="7696" max="7696" width="5.42578125" customWidth="1"/>
    <col min="7697" max="7697" width="7" customWidth="1"/>
    <col min="7937" max="7937" width="3.28515625" bestFit="1" customWidth="1"/>
    <col min="7938" max="7938" width="21.140625" bestFit="1" customWidth="1"/>
    <col min="7939" max="7939" width="13.28515625" customWidth="1"/>
    <col min="7940" max="7940" width="3.28515625" bestFit="1" customWidth="1"/>
    <col min="7941" max="7941" width="19.7109375" bestFit="1" customWidth="1"/>
    <col min="7942" max="7942" width="11.7109375" customWidth="1"/>
    <col min="7943" max="7943" width="4.140625" bestFit="1" customWidth="1"/>
    <col min="7944" max="7944" width="5.42578125" customWidth="1"/>
    <col min="7945" max="7945" width="10.7109375" customWidth="1"/>
    <col min="7946" max="7947" width="7.5703125" customWidth="1"/>
    <col min="7948" max="7948" width="5.28515625" customWidth="1"/>
    <col min="7949" max="7949" width="5.42578125" customWidth="1"/>
    <col min="7951" max="7951" width="7.5703125" customWidth="1"/>
    <col min="7952" max="7952" width="5.42578125" customWidth="1"/>
    <col min="7953" max="7953" width="7" customWidth="1"/>
    <col min="8193" max="8193" width="3.28515625" bestFit="1" customWidth="1"/>
    <col min="8194" max="8194" width="21.140625" bestFit="1" customWidth="1"/>
    <col min="8195" max="8195" width="13.28515625" customWidth="1"/>
    <col min="8196" max="8196" width="3.28515625" bestFit="1" customWidth="1"/>
    <col min="8197" max="8197" width="19.7109375" bestFit="1" customWidth="1"/>
    <col min="8198" max="8198" width="11.7109375" customWidth="1"/>
    <col min="8199" max="8199" width="4.140625" bestFit="1" customWidth="1"/>
    <col min="8200" max="8200" width="5.42578125" customWidth="1"/>
    <col min="8201" max="8201" width="10.7109375" customWidth="1"/>
    <col min="8202" max="8203" width="7.5703125" customWidth="1"/>
    <col min="8204" max="8204" width="5.28515625" customWidth="1"/>
    <col min="8205" max="8205" width="5.42578125" customWidth="1"/>
    <col min="8207" max="8207" width="7.5703125" customWidth="1"/>
    <col min="8208" max="8208" width="5.42578125" customWidth="1"/>
    <col min="8209" max="8209" width="7" customWidth="1"/>
    <col min="8449" max="8449" width="3.28515625" bestFit="1" customWidth="1"/>
    <col min="8450" max="8450" width="21.140625" bestFit="1" customWidth="1"/>
    <col min="8451" max="8451" width="13.28515625" customWidth="1"/>
    <col min="8452" max="8452" width="3.28515625" bestFit="1" customWidth="1"/>
    <col min="8453" max="8453" width="19.7109375" bestFit="1" customWidth="1"/>
    <col min="8454" max="8454" width="11.7109375" customWidth="1"/>
    <col min="8455" max="8455" width="4.140625" bestFit="1" customWidth="1"/>
    <col min="8456" max="8456" width="5.42578125" customWidth="1"/>
    <col min="8457" max="8457" width="10.7109375" customWidth="1"/>
    <col min="8458" max="8459" width="7.5703125" customWidth="1"/>
    <col min="8460" max="8460" width="5.28515625" customWidth="1"/>
    <col min="8461" max="8461" width="5.42578125" customWidth="1"/>
    <col min="8463" max="8463" width="7.5703125" customWidth="1"/>
    <col min="8464" max="8464" width="5.42578125" customWidth="1"/>
    <col min="8465" max="8465" width="7" customWidth="1"/>
    <col min="8705" max="8705" width="3.28515625" bestFit="1" customWidth="1"/>
    <col min="8706" max="8706" width="21.140625" bestFit="1" customWidth="1"/>
    <col min="8707" max="8707" width="13.28515625" customWidth="1"/>
    <col min="8708" max="8708" width="3.28515625" bestFit="1" customWidth="1"/>
    <col min="8709" max="8709" width="19.7109375" bestFit="1" customWidth="1"/>
    <col min="8710" max="8710" width="11.7109375" customWidth="1"/>
    <col min="8711" max="8711" width="4.140625" bestFit="1" customWidth="1"/>
    <col min="8712" max="8712" width="5.42578125" customWidth="1"/>
    <col min="8713" max="8713" width="10.7109375" customWidth="1"/>
    <col min="8714" max="8715" width="7.5703125" customWidth="1"/>
    <col min="8716" max="8716" width="5.28515625" customWidth="1"/>
    <col min="8717" max="8717" width="5.42578125" customWidth="1"/>
    <col min="8719" max="8719" width="7.5703125" customWidth="1"/>
    <col min="8720" max="8720" width="5.42578125" customWidth="1"/>
    <col min="8721" max="8721" width="7" customWidth="1"/>
    <col min="8961" max="8961" width="3.28515625" bestFit="1" customWidth="1"/>
    <col min="8962" max="8962" width="21.140625" bestFit="1" customWidth="1"/>
    <col min="8963" max="8963" width="13.28515625" customWidth="1"/>
    <col min="8964" max="8964" width="3.28515625" bestFit="1" customWidth="1"/>
    <col min="8965" max="8965" width="19.7109375" bestFit="1" customWidth="1"/>
    <col min="8966" max="8966" width="11.7109375" customWidth="1"/>
    <col min="8967" max="8967" width="4.140625" bestFit="1" customWidth="1"/>
    <col min="8968" max="8968" width="5.42578125" customWidth="1"/>
    <col min="8969" max="8969" width="10.7109375" customWidth="1"/>
    <col min="8970" max="8971" width="7.5703125" customWidth="1"/>
    <col min="8972" max="8972" width="5.28515625" customWidth="1"/>
    <col min="8973" max="8973" width="5.42578125" customWidth="1"/>
    <col min="8975" max="8975" width="7.5703125" customWidth="1"/>
    <col min="8976" max="8976" width="5.42578125" customWidth="1"/>
    <col min="8977" max="8977" width="7" customWidth="1"/>
    <col min="9217" max="9217" width="3.28515625" bestFit="1" customWidth="1"/>
    <col min="9218" max="9218" width="21.140625" bestFit="1" customWidth="1"/>
    <col min="9219" max="9219" width="13.28515625" customWidth="1"/>
    <col min="9220" max="9220" width="3.28515625" bestFit="1" customWidth="1"/>
    <col min="9221" max="9221" width="19.7109375" bestFit="1" customWidth="1"/>
    <col min="9222" max="9222" width="11.7109375" customWidth="1"/>
    <col min="9223" max="9223" width="4.140625" bestFit="1" customWidth="1"/>
    <col min="9224" max="9224" width="5.42578125" customWidth="1"/>
    <col min="9225" max="9225" width="10.7109375" customWidth="1"/>
    <col min="9226" max="9227" width="7.5703125" customWidth="1"/>
    <col min="9228" max="9228" width="5.28515625" customWidth="1"/>
    <col min="9229" max="9229" width="5.42578125" customWidth="1"/>
    <col min="9231" max="9231" width="7.5703125" customWidth="1"/>
    <col min="9232" max="9232" width="5.42578125" customWidth="1"/>
    <col min="9233" max="9233" width="7" customWidth="1"/>
    <col min="9473" max="9473" width="3.28515625" bestFit="1" customWidth="1"/>
    <col min="9474" max="9474" width="21.140625" bestFit="1" customWidth="1"/>
    <col min="9475" max="9475" width="13.28515625" customWidth="1"/>
    <col min="9476" max="9476" width="3.28515625" bestFit="1" customWidth="1"/>
    <col min="9477" max="9477" width="19.7109375" bestFit="1" customWidth="1"/>
    <col min="9478" max="9478" width="11.7109375" customWidth="1"/>
    <col min="9479" max="9479" width="4.140625" bestFit="1" customWidth="1"/>
    <col min="9480" max="9480" width="5.42578125" customWidth="1"/>
    <col min="9481" max="9481" width="10.7109375" customWidth="1"/>
    <col min="9482" max="9483" width="7.5703125" customWidth="1"/>
    <col min="9484" max="9484" width="5.28515625" customWidth="1"/>
    <col min="9485" max="9485" width="5.42578125" customWidth="1"/>
    <col min="9487" max="9487" width="7.5703125" customWidth="1"/>
    <col min="9488" max="9488" width="5.42578125" customWidth="1"/>
    <col min="9489" max="9489" width="7" customWidth="1"/>
    <col min="9729" max="9729" width="3.28515625" bestFit="1" customWidth="1"/>
    <col min="9730" max="9730" width="21.140625" bestFit="1" customWidth="1"/>
    <col min="9731" max="9731" width="13.28515625" customWidth="1"/>
    <col min="9732" max="9732" width="3.28515625" bestFit="1" customWidth="1"/>
    <col min="9733" max="9733" width="19.7109375" bestFit="1" customWidth="1"/>
    <col min="9734" max="9734" width="11.7109375" customWidth="1"/>
    <col min="9735" max="9735" width="4.140625" bestFit="1" customWidth="1"/>
    <col min="9736" max="9736" width="5.42578125" customWidth="1"/>
    <col min="9737" max="9737" width="10.7109375" customWidth="1"/>
    <col min="9738" max="9739" width="7.5703125" customWidth="1"/>
    <col min="9740" max="9740" width="5.28515625" customWidth="1"/>
    <col min="9741" max="9741" width="5.42578125" customWidth="1"/>
    <col min="9743" max="9743" width="7.5703125" customWidth="1"/>
    <col min="9744" max="9744" width="5.42578125" customWidth="1"/>
    <col min="9745" max="9745" width="7" customWidth="1"/>
    <col min="9985" max="9985" width="3.28515625" bestFit="1" customWidth="1"/>
    <col min="9986" max="9986" width="21.140625" bestFit="1" customWidth="1"/>
    <col min="9987" max="9987" width="13.28515625" customWidth="1"/>
    <col min="9988" max="9988" width="3.28515625" bestFit="1" customWidth="1"/>
    <col min="9989" max="9989" width="19.7109375" bestFit="1" customWidth="1"/>
    <col min="9990" max="9990" width="11.7109375" customWidth="1"/>
    <col min="9991" max="9991" width="4.140625" bestFit="1" customWidth="1"/>
    <col min="9992" max="9992" width="5.42578125" customWidth="1"/>
    <col min="9993" max="9993" width="10.7109375" customWidth="1"/>
    <col min="9994" max="9995" width="7.5703125" customWidth="1"/>
    <col min="9996" max="9996" width="5.28515625" customWidth="1"/>
    <col min="9997" max="9997" width="5.42578125" customWidth="1"/>
    <col min="9999" max="9999" width="7.5703125" customWidth="1"/>
    <col min="10000" max="10000" width="5.42578125" customWidth="1"/>
    <col min="10001" max="10001" width="7" customWidth="1"/>
    <col min="10241" max="10241" width="3.28515625" bestFit="1" customWidth="1"/>
    <col min="10242" max="10242" width="21.140625" bestFit="1" customWidth="1"/>
    <col min="10243" max="10243" width="13.28515625" customWidth="1"/>
    <col min="10244" max="10244" width="3.28515625" bestFit="1" customWidth="1"/>
    <col min="10245" max="10245" width="19.7109375" bestFit="1" customWidth="1"/>
    <col min="10246" max="10246" width="11.7109375" customWidth="1"/>
    <col min="10247" max="10247" width="4.140625" bestFit="1" customWidth="1"/>
    <col min="10248" max="10248" width="5.42578125" customWidth="1"/>
    <col min="10249" max="10249" width="10.7109375" customWidth="1"/>
    <col min="10250" max="10251" width="7.5703125" customWidth="1"/>
    <col min="10252" max="10252" width="5.28515625" customWidth="1"/>
    <col min="10253" max="10253" width="5.42578125" customWidth="1"/>
    <col min="10255" max="10255" width="7.5703125" customWidth="1"/>
    <col min="10256" max="10256" width="5.42578125" customWidth="1"/>
    <col min="10257" max="10257" width="7" customWidth="1"/>
    <col min="10497" max="10497" width="3.28515625" bestFit="1" customWidth="1"/>
    <col min="10498" max="10498" width="21.140625" bestFit="1" customWidth="1"/>
    <col min="10499" max="10499" width="13.28515625" customWidth="1"/>
    <col min="10500" max="10500" width="3.28515625" bestFit="1" customWidth="1"/>
    <col min="10501" max="10501" width="19.7109375" bestFit="1" customWidth="1"/>
    <col min="10502" max="10502" width="11.7109375" customWidth="1"/>
    <col min="10503" max="10503" width="4.140625" bestFit="1" customWidth="1"/>
    <col min="10504" max="10504" width="5.42578125" customWidth="1"/>
    <col min="10505" max="10505" width="10.7109375" customWidth="1"/>
    <col min="10506" max="10507" width="7.5703125" customWidth="1"/>
    <col min="10508" max="10508" width="5.28515625" customWidth="1"/>
    <col min="10509" max="10509" width="5.42578125" customWidth="1"/>
    <col min="10511" max="10511" width="7.5703125" customWidth="1"/>
    <col min="10512" max="10512" width="5.42578125" customWidth="1"/>
    <col min="10513" max="10513" width="7" customWidth="1"/>
    <col min="10753" max="10753" width="3.28515625" bestFit="1" customWidth="1"/>
    <col min="10754" max="10754" width="21.140625" bestFit="1" customWidth="1"/>
    <col min="10755" max="10755" width="13.28515625" customWidth="1"/>
    <col min="10756" max="10756" width="3.28515625" bestFit="1" customWidth="1"/>
    <col min="10757" max="10757" width="19.7109375" bestFit="1" customWidth="1"/>
    <col min="10758" max="10758" width="11.7109375" customWidth="1"/>
    <col min="10759" max="10759" width="4.140625" bestFit="1" customWidth="1"/>
    <col min="10760" max="10760" width="5.42578125" customWidth="1"/>
    <col min="10761" max="10761" width="10.7109375" customWidth="1"/>
    <col min="10762" max="10763" width="7.5703125" customWidth="1"/>
    <col min="10764" max="10764" width="5.28515625" customWidth="1"/>
    <col min="10765" max="10765" width="5.42578125" customWidth="1"/>
    <col min="10767" max="10767" width="7.5703125" customWidth="1"/>
    <col min="10768" max="10768" width="5.42578125" customWidth="1"/>
    <col min="10769" max="10769" width="7" customWidth="1"/>
    <col min="11009" max="11009" width="3.28515625" bestFit="1" customWidth="1"/>
    <col min="11010" max="11010" width="21.140625" bestFit="1" customWidth="1"/>
    <col min="11011" max="11011" width="13.28515625" customWidth="1"/>
    <col min="11012" max="11012" width="3.28515625" bestFit="1" customWidth="1"/>
    <col min="11013" max="11013" width="19.7109375" bestFit="1" customWidth="1"/>
    <col min="11014" max="11014" width="11.7109375" customWidth="1"/>
    <col min="11015" max="11015" width="4.140625" bestFit="1" customWidth="1"/>
    <col min="11016" max="11016" width="5.42578125" customWidth="1"/>
    <col min="11017" max="11017" width="10.7109375" customWidth="1"/>
    <col min="11018" max="11019" width="7.5703125" customWidth="1"/>
    <col min="11020" max="11020" width="5.28515625" customWidth="1"/>
    <col min="11021" max="11021" width="5.42578125" customWidth="1"/>
    <col min="11023" max="11023" width="7.5703125" customWidth="1"/>
    <col min="11024" max="11024" width="5.42578125" customWidth="1"/>
    <col min="11025" max="11025" width="7" customWidth="1"/>
    <col min="11265" max="11265" width="3.28515625" bestFit="1" customWidth="1"/>
    <col min="11266" max="11266" width="21.140625" bestFit="1" customWidth="1"/>
    <col min="11267" max="11267" width="13.28515625" customWidth="1"/>
    <col min="11268" max="11268" width="3.28515625" bestFit="1" customWidth="1"/>
    <col min="11269" max="11269" width="19.7109375" bestFit="1" customWidth="1"/>
    <col min="11270" max="11270" width="11.7109375" customWidth="1"/>
    <col min="11271" max="11271" width="4.140625" bestFit="1" customWidth="1"/>
    <col min="11272" max="11272" width="5.42578125" customWidth="1"/>
    <col min="11273" max="11273" width="10.7109375" customWidth="1"/>
    <col min="11274" max="11275" width="7.5703125" customWidth="1"/>
    <col min="11276" max="11276" width="5.28515625" customWidth="1"/>
    <col min="11277" max="11277" width="5.42578125" customWidth="1"/>
    <col min="11279" max="11279" width="7.5703125" customWidth="1"/>
    <col min="11280" max="11280" width="5.42578125" customWidth="1"/>
    <col min="11281" max="11281" width="7" customWidth="1"/>
    <col min="11521" max="11521" width="3.28515625" bestFit="1" customWidth="1"/>
    <col min="11522" max="11522" width="21.140625" bestFit="1" customWidth="1"/>
    <col min="11523" max="11523" width="13.28515625" customWidth="1"/>
    <col min="11524" max="11524" width="3.28515625" bestFit="1" customWidth="1"/>
    <col min="11525" max="11525" width="19.7109375" bestFit="1" customWidth="1"/>
    <col min="11526" max="11526" width="11.7109375" customWidth="1"/>
    <col min="11527" max="11527" width="4.140625" bestFit="1" customWidth="1"/>
    <col min="11528" max="11528" width="5.42578125" customWidth="1"/>
    <col min="11529" max="11529" width="10.7109375" customWidth="1"/>
    <col min="11530" max="11531" width="7.5703125" customWidth="1"/>
    <col min="11532" max="11532" width="5.28515625" customWidth="1"/>
    <col min="11533" max="11533" width="5.42578125" customWidth="1"/>
    <col min="11535" max="11535" width="7.5703125" customWidth="1"/>
    <col min="11536" max="11536" width="5.42578125" customWidth="1"/>
    <col min="11537" max="11537" width="7" customWidth="1"/>
    <col min="11777" max="11777" width="3.28515625" bestFit="1" customWidth="1"/>
    <col min="11778" max="11778" width="21.140625" bestFit="1" customWidth="1"/>
    <col min="11779" max="11779" width="13.28515625" customWidth="1"/>
    <col min="11780" max="11780" width="3.28515625" bestFit="1" customWidth="1"/>
    <col min="11781" max="11781" width="19.7109375" bestFit="1" customWidth="1"/>
    <col min="11782" max="11782" width="11.7109375" customWidth="1"/>
    <col min="11783" max="11783" width="4.140625" bestFit="1" customWidth="1"/>
    <col min="11784" max="11784" width="5.42578125" customWidth="1"/>
    <col min="11785" max="11785" width="10.7109375" customWidth="1"/>
    <col min="11786" max="11787" width="7.5703125" customWidth="1"/>
    <col min="11788" max="11788" width="5.28515625" customWidth="1"/>
    <col min="11789" max="11789" width="5.42578125" customWidth="1"/>
    <col min="11791" max="11791" width="7.5703125" customWidth="1"/>
    <col min="11792" max="11792" width="5.42578125" customWidth="1"/>
    <col min="11793" max="11793" width="7" customWidth="1"/>
    <col min="12033" max="12033" width="3.28515625" bestFit="1" customWidth="1"/>
    <col min="12034" max="12034" width="21.140625" bestFit="1" customWidth="1"/>
    <col min="12035" max="12035" width="13.28515625" customWidth="1"/>
    <col min="12036" max="12036" width="3.28515625" bestFit="1" customWidth="1"/>
    <col min="12037" max="12037" width="19.7109375" bestFit="1" customWidth="1"/>
    <col min="12038" max="12038" width="11.7109375" customWidth="1"/>
    <col min="12039" max="12039" width="4.140625" bestFit="1" customWidth="1"/>
    <col min="12040" max="12040" width="5.42578125" customWidth="1"/>
    <col min="12041" max="12041" width="10.7109375" customWidth="1"/>
    <col min="12042" max="12043" width="7.5703125" customWidth="1"/>
    <col min="12044" max="12044" width="5.28515625" customWidth="1"/>
    <col min="12045" max="12045" width="5.42578125" customWidth="1"/>
    <col min="12047" max="12047" width="7.5703125" customWidth="1"/>
    <col min="12048" max="12048" width="5.42578125" customWidth="1"/>
    <col min="12049" max="12049" width="7" customWidth="1"/>
    <col min="12289" max="12289" width="3.28515625" bestFit="1" customWidth="1"/>
    <col min="12290" max="12290" width="21.140625" bestFit="1" customWidth="1"/>
    <col min="12291" max="12291" width="13.28515625" customWidth="1"/>
    <col min="12292" max="12292" width="3.28515625" bestFit="1" customWidth="1"/>
    <col min="12293" max="12293" width="19.7109375" bestFit="1" customWidth="1"/>
    <col min="12294" max="12294" width="11.7109375" customWidth="1"/>
    <col min="12295" max="12295" width="4.140625" bestFit="1" customWidth="1"/>
    <col min="12296" max="12296" width="5.42578125" customWidth="1"/>
    <col min="12297" max="12297" width="10.7109375" customWidth="1"/>
    <col min="12298" max="12299" width="7.5703125" customWidth="1"/>
    <col min="12300" max="12300" width="5.28515625" customWidth="1"/>
    <col min="12301" max="12301" width="5.42578125" customWidth="1"/>
    <col min="12303" max="12303" width="7.5703125" customWidth="1"/>
    <col min="12304" max="12304" width="5.42578125" customWidth="1"/>
    <col min="12305" max="12305" width="7" customWidth="1"/>
    <col min="12545" max="12545" width="3.28515625" bestFit="1" customWidth="1"/>
    <col min="12546" max="12546" width="21.140625" bestFit="1" customWidth="1"/>
    <col min="12547" max="12547" width="13.28515625" customWidth="1"/>
    <col min="12548" max="12548" width="3.28515625" bestFit="1" customWidth="1"/>
    <col min="12549" max="12549" width="19.7109375" bestFit="1" customWidth="1"/>
    <col min="12550" max="12550" width="11.7109375" customWidth="1"/>
    <col min="12551" max="12551" width="4.140625" bestFit="1" customWidth="1"/>
    <col min="12552" max="12552" width="5.42578125" customWidth="1"/>
    <col min="12553" max="12553" width="10.7109375" customWidth="1"/>
    <col min="12554" max="12555" width="7.5703125" customWidth="1"/>
    <col min="12556" max="12556" width="5.28515625" customWidth="1"/>
    <col min="12557" max="12557" width="5.42578125" customWidth="1"/>
    <col min="12559" max="12559" width="7.5703125" customWidth="1"/>
    <col min="12560" max="12560" width="5.42578125" customWidth="1"/>
    <col min="12561" max="12561" width="7" customWidth="1"/>
    <col min="12801" max="12801" width="3.28515625" bestFit="1" customWidth="1"/>
    <col min="12802" max="12802" width="21.140625" bestFit="1" customWidth="1"/>
    <col min="12803" max="12803" width="13.28515625" customWidth="1"/>
    <col min="12804" max="12804" width="3.28515625" bestFit="1" customWidth="1"/>
    <col min="12805" max="12805" width="19.7109375" bestFit="1" customWidth="1"/>
    <col min="12806" max="12806" width="11.7109375" customWidth="1"/>
    <col min="12807" max="12807" width="4.140625" bestFit="1" customWidth="1"/>
    <col min="12808" max="12808" width="5.42578125" customWidth="1"/>
    <col min="12809" max="12809" width="10.7109375" customWidth="1"/>
    <col min="12810" max="12811" width="7.5703125" customWidth="1"/>
    <col min="12812" max="12812" width="5.28515625" customWidth="1"/>
    <col min="12813" max="12813" width="5.42578125" customWidth="1"/>
    <col min="12815" max="12815" width="7.5703125" customWidth="1"/>
    <col min="12816" max="12816" width="5.42578125" customWidth="1"/>
    <col min="12817" max="12817" width="7" customWidth="1"/>
    <col min="13057" max="13057" width="3.28515625" bestFit="1" customWidth="1"/>
    <col min="13058" max="13058" width="21.140625" bestFit="1" customWidth="1"/>
    <col min="13059" max="13059" width="13.28515625" customWidth="1"/>
    <col min="13060" max="13060" width="3.28515625" bestFit="1" customWidth="1"/>
    <col min="13061" max="13061" width="19.7109375" bestFit="1" customWidth="1"/>
    <col min="13062" max="13062" width="11.7109375" customWidth="1"/>
    <col min="13063" max="13063" width="4.140625" bestFit="1" customWidth="1"/>
    <col min="13064" max="13064" width="5.42578125" customWidth="1"/>
    <col min="13065" max="13065" width="10.7109375" customWidth="1"/>
    <col min="13066" max="13067" width="7.5703125" customWidth="1"/>
    <col min="13068" max="13068" width="5.28515625" customWidth="1"/>
    <col min="13069" max="13069" width="5.42578125" customWidth="1"/>
    <col min="13071" max="13071" width="7.5703125" customWidth="1"/>
    <col min="13072" max="13072" width="5.42578125" customWidth="1"/>
    <col min="13073" max="13073" width="7" customWidth="1"/>
    <col min="13313" max="13313" width="3.28515625" bestFit="1" customWidth="1"/>
    <col min="13314" max="13314" width="21.140625" bestFit="1" customWidth="1"/>
    <col min="13315" max="13315" width="13.28515625" customWidth="1"/>
    <col min="13316" max="13316" width="3.28515625" bestFit="1" customWidth="1"/>
    <col min="13317" max="13317" width="19.7109375" bestFit="1" customWidth="1"/>
    <col min="13318" max="13318" width="11.7109375" customWidth="1"/>
    <col min="13319" max="13319" width="4.140625" bestFit="1" customWidth="1"/>
    <col min="13320" max="13320" width="5.42578125" customWidth="1"/>
    <col min="13321" max="13321" width="10.7109375" customWidth="1"/>
    <col min="13322" max="13323" width="7.5703125" customWidth="1"/>
    <col min="13324" max="13324" width="5.28515625" customWidth="1"/>
    <col min="13325" max="13325" width="5.42578125" customWidth="1"/>
    <col min="13327" max="13327" width="7.5703125" customWidth="1"/>
    <col min="13328" max="13328" width="5.42578125" customWidth="1"/>
    <col min="13329" max="13329" width="7" customWidth="1"/>
    <col min="13569" max="13569" width="3.28515625" bestFit="1" customWidth="1"/>
    <col min="13570" max="13570" width="21.140625" bestFit="1" customWidth="1"/>
    <col min="13571" max="13571" width="13.28515625" customWidth="1"/>
    <col min="13572" max="13572" width="3.28515625" bestFit="1" customWidth="1"/>
    <col min="13573" max="13573" width="19.7109375" bestFit="1" customWidth="1"/>
    <col min="13574" max="13574" width="11.7109375" customWidth="1"/>
    <col min="13575" max="13575" width="4.140625" bestFit="1" customWidth="1"/>
    <col min="13576" max="13576" width="5.42578125" customWidth="1"/>
    <col min="13577" max="13577" width="10.7109375" customWidth="1"/>
    <col min="13578" max="13579" width="7.5703125" customWidth="1"/>
    <col min="13580" max="13580" width="5.28515625" customWidth="1"/>
    <col min="13581" max="13581" width="5.42578125" customWidth="1"/>
    <col min="13583" max="13583" width="7.5703125" customWidth="1"/>
    <col min="13584" max="13584" width="5.42578125" customWidth="1"/>
    <col min="13585" max="13585" width="7" customWidth="1"/>
    <col min="13825" max="13825" width="3.28515625" bestFit="1" customWidth="1"/>
    <col min="13826" max="13826" width="21.140625" bestFit="1" customWidth="1"/>
    <col min="13827" max="13827" width="13.28515625" customWidth="1"/>
    <col min="13828" max="13828" width="3.28515625" bestFit="1" customWidth="1"/>
    <col min="13829" max="13829" width="19.7109375" bestFit="1" customWidth="1"/>
    <col min="13830" max="13830" width="11.7109375" customWidth="1"/>
    <col min="13831" max="13831" width="4.140625" bestFit="1" customWidth="1"/>
    <col min="13832" max="13832" width="5.42578125" customWidth="1"/>
    <col min="13833" max="13833" width="10.7109375" customWidth="1"/>
    <col min="13834" max="13835" width="7.5703125" customWidth="1"/>
    <col min="13836" max="13836" width="5.28515625" customWidth="1"/>
    <col min="13837" max="13837" width="5.42578125" customWidth="1"/>
    <col min="13839" max="13839" width="7.5703125" customWidth="1"/>
    <col min="13840" max="13840" width="5.42578125" customWidth="1"/>
    <col min="13841" max="13841" width="7" customWidth="1"/>
    <col min="14081" max="14081" width="3.28515625" bestFit="1" customWidth="1"/>
    <col min="14082" max="14082" width="21.140625" bestFit="1" customWidth="1"/>
    <col min="14083" max="14083" width="13.28515625" customWidth="1"/>
    <col min="14084" max="14084" width="3.28515625" bestFit="1" customWidth="1"/>
    <col min="14085" max="14085" width="19.7109375" bestFit="1" customWidth="1"/>
    <col min="14086" max="14086" width="11.7109375" customWidth="1"/>
    <col min="14087" max="14087" width="4.140625" bestFit="1" customWidth="1"/>
    <col min="14088" max="14088" width="5.42578125" customWidth="1"/>
    <col min="14089" max="14089" width="10.7109375" customWidth="1"/>
    <col min="14090" max="14091" width="7.5703125" customWidth="1"/>
    <col min="14092" max="14092" width="5.28515625" customWidth="1"/>
    <col min="14093" max="14093" width="5.42578125" customWidth="1"/>
    <col min="14095" max="14095" width="7.5703125" customWidth="1"/>
    <col min="14096" max="14096" width="5.42578125" customWidth="1"/>
    <col min="14097" max="14097" width="7" customWidth="1"/>
    <col min="14337" max="14337" width="3.28515625" bestFit="1" customWidth="1"/>
    <col min="14338" max="14338" width="21.140625" bestFit="1" customWidth="1"/>
    <col min="14339" max="14339" width="13.28515625" customWidth="1"/>
    <col min="14340" max="14340" width="3.28515625" bestFit="1" customWidth="1"/>
    <col min="14341" max="14341" width="19.7109375" bestFit="1" customWidth="1"/>
    <col min="14342" max="14342" width="11.7109375" customWidth="1"/>
    <col min="14343" max="14343" width="4.140625" bestFit="1" customWidth="1"/>
    <col min="14344" max="14344" width="5.42578125" customWidth="1"/>
    <col min="14345" max="14345" width="10.7109375" customWidth="1"/>
    <col min="14346" max="14347" width="7.5703125" customWidth="1"/>
    <col min="14348" max="14348" width="5.28515625" customWidth="1"/>
    <col min="14349" max="14349" width="5.42578125" customWidth="1"/>
    <col min="14351" max="14351" width="7.5703125" customWidth="1"/>
    <col min="14352" max="14352" width="5.42578125" customWidth="1"/>
    <col min="14353" max="14353" width="7" customWidth="1"/>
    <col min="14593" max="14593" width="3.28515625" bestFit="1" customWidth="1"/>
    <col min="14594" max="14594" width="21.140625" bestFit="1" customWidth="1"/>
    <col min="14595" max="14595" width="13.28515625" customWidth="1"/>
    <col min="14596" max="14596" width="3.28515625" bestFit="1" customWidth="1"/>
    <col min="14597" max="14597" width="19.7109375" bestFit="1" customWidth="1"/>
    <col min="14598" max="14598" width="11.7109375" customWidth="1"/>
    <col min="14599" max="14599" width="4.140625" bestFit="1" customWidth="1"/>
    <col min="14600" max="14600" width="5.42578125" customWidth="1"/>
    <col min="14601" max="14601" width="10.7109375" customWidth="1"/>
    <col min="14602" max="14603" width="7.5703125" customWidth="1"/>
    <col min="14604" max="14604" width="5.28515625" customWidth="1"/>
    <col min="14605" max="14605" width="5.42578125" customWidth="1"/>
    <col min="14607" max="14607" width="7.5703125" customWidth="1"/>
    <col min="14608" max="14608" width="5.42578125" customWidth="1"/>
    <col min="14609" max="14609" width="7" customWidth="1"/>
    <col min="14849" max="14849" width="3.28515625" bestFit="1" customWidth="1"/>
    <col min="14850" max="14850" width="21.140625" bestFit="1" customWidth="1"/>
    <col min="14851" max="14851" width="13.28515625" customWidth="1"/>
    <col min="14852" max="14852" width="3.28515625" bestFit="1" customWidth="1"/>
    <col min="14853" max="14853" width="19.7109375" bestFit="1" customWidth="1"/>
    <col min="14854" max="14854" width="11.7109375" customWidth="1"/>
    <col min="14855" max="14855" width="4.140625" bestFit="1" customWidth="1"/>
    <col min="14856" max="14856" width="5.42578125" customWidth="1"/>
    <col min="14857" max="14857" width="10.7109375" customWidth="1"/>
    <col min="14858" max="14859" width="7.5703125" customWidth="1"/>
    <col min="14860" max="14860" width="5.28515625" customWidth="1"/>
    <col min="14861" max="14861" width="5.42578125" customWidth="1"/>
    <col min="14863" max="14863" width="7.5703125" customWidth="1"/>
    <col min="14864" max="14864" width="5.42578125" customWidth="1"/>
    <col min="14865" max="14865" width="7" customWidth="1"/>
    <col min="15105" max="15105" width="3.28515625" bestFit="1" customWidth="1"/>
    <col min="15106" max="15106" width="21.140625" bestFit="1" customWidth="1"/>
    <col min="15107" max="15107" width="13.28515625" customWidth="1"/>
    <col min="15108" max="15108" width="3.28515625" bestFit="1" customWidth="1"/>
    <col min="15109" max="15109" width="19.7109375" bestFit="1" customWidth="1"/>
    <col min="15110" max="15110" width="11.7109375" customWidth="1"/>
    <col min="15111" max="15111" width="4.140625" bestFit="1" customWidth="1"/>
    <col min="15112" max="15112" width="5.42578125" customWidth="1"/>
    <col min="15113" max="15113" width="10.7109375" customWidth="1"/>
    <col min="15114" max="15115" width="7.5703125" customWidth="1"/>
    <col min="15116" max="15116" width="5.28515625" customWidth="1"/>
    <col min="15117" max="15117" width="5.42578125" customWidth="1"/>
    <col min="15119" max="15119" width="7.5703125" customWidth="1"/>
    <col min="15120" max="15120" width="5.42578125" customWidth="1"/>
    <col min="15121" max="15121" width="7" customWidth="1"/>
    <col min="15361" max="15361" width="3.28515625" bestFit="1" customWidth="1"/>
    <col min="15362" max="15362" width="21.140625" bestFit="1" customWidth="1"/>
    <col min="15363" max="15363" width="13.28515625" customWidth="1"/>
    <col min="15364" max="15364" width="3.28515625" bestFit="1" customWidth="1"/>
    <col min="15365" max="15365" width="19.7109375" bestFit="1" customWidth="1"/>
    <col min="15366" max="15366" width="11.7109375" customWidth="1"/>
    <col min="15367" max="15367" width="4.140625" bestFit="1" customWidth="1"/>
    <col min="15368" max="15368" width="5.42578125" customWidth="1"/>
    <col min="15369" max="15369" width="10.7109375" customWidth="1"/>
    <col min="15370" max="15371" width="7.5703125" customWidth="1"/>
    <col min="15372" max="15372" width="5.28515625" customWidth="1"/>
    <col min="15373" max="15373" width="5.42578125" customWidth="1"/>
    <col min="15375" max="15375" width="7.5703125" customWidth="1"/>
    <col min="15376" max="15376" width="5.42578125" customWidth="1"/>
    <col min="15377" max="15377" width="7" customWidth="1"/>
    <col min="15617" max="15617" width="3.28515625" bestFit="1" customWidth="1"/>
    <col min="15618" max="15618" width="21.140625" bestFit="1" customWidth="1"/>
    <col min="15619" max="15619" width="13.28515625" customWidth="1"/>
    <col min="15620" max="15620" width="3.28515625" bestFit="1" customWidth="1"/>
    <col min="15621" max="15621" width="19.7109375" bestFit="1" customWidth="1"/>
    <col min="15622" max="15622" width="11.7109375" customWidth="1"/>
    <col min="15623" max="15623" width="4.140625" bestFit="1" customWidth="1"/>
    <col min="15624" max="15624" width="5.42578125" customWidth="1"/>
    <col min="15625" max="15625" width="10.7109375" customWidth="1"/>
    <col min="15626" max="15627" width="7.5703125" customWidth="1"/>
    <col min="15628" max="15628" width="5.28515625" customWidth="1"/>
    <col min="15629" max="15629" width="5.42578125" customWidth="1"/>
    <col min="15631" max="15631" width="7.5703125" customWidth="1"/>
    <col min="15632" max="15632" width="5.42578125" customWidth="1"/>
    <col min="15633" max="15633" width="7" customWidth="1"/>
    <col min="15873" max="15873" width="3.28515625" bestFit="1" customWidth="1"/>
    <col min="15874" max="15874" width="21.140625" bestFit="1" customWidth="1"/>
    <col min="15875" max="15875" width="13.28515625" customWidth="1"/>
    <col min="15876" max="15876" width="3.28515625" bestFit="1" customWidth="1"/>
    <col min="15877" max="15877" width="19.7109375" bestFit="1" customWidth="1"/>
    <col min="15878" max="15878" width="11.7109375" customWidth="1"/>
    <col min="15879" max="15879" width="4.140625" bestFit="1" customWidth="1"/>
    <col min="15880" max="15880" width="5.42578125" customWidth="1"/>
    <col min="15881" max="15881" width="10.7109375" customWidth="1"/>
    <col min="15882" max="15883" width="7.5703125" customWidth="1"/>
    <col min="15884" max="15884" width="5.28515625" customWidth="1"/>
    <col min="15885" max="15885" width="5.42578125" customWidth="1"/>
    <col min="15887" max="15887" width="7.5703125" customWidth="1"/>
    <col min="15888" max="15888" width="5.42578125" customWidth="1"/>
    <col min="15889" max="15889" width="7" customWidth="1"/>
    <col min="16129" max="16129" width="3.28515625" bestFit="1" customWidth="1"/>
    <col min="16130" max="16130" width="21.140625" bestFit="1" customWidth="1"/>
    <col min="16131" max="16131" width="13.28515625" customWidth="1"/>
    <col min="16132" max="16132" width="3.28515625" bestFit="1" customWidth="1"/>
    <col min="16133" max="16133" width="19.7109375" bestFit="1" customWidth="1"/>
    <col min="16134" max="16134" width="11.7109375" customWidth="1"/>
    <col min="16135" max="16135" width="4.140625" bestFit="1" customWidth="1"/>
    <col min="16136" max="16136" width="5.42578125" customWidth="1"/>
    <col min="16137" max="16137" width="10.7109375" customWidth="1"/>
    <col min="16138" max="16139" width="7.5703125" customWidth="1"/>
    <col min="16140" max="16140" width="5.28515625" customWidth="1"/>
    <col min="16141" max="16141" width="5.42578125" customWidth="1"/>
    <col min="16143" max="16143" width="7.5703125" customWidth="1"/>
    <col min="16144" max="16144" width="5.42578125" customWidth="1"/>
    <col min="16145" max="16145" width="7" customWidth="1"/>
  </cols>
  <sheetData>
    <row r="1" spans="1:17" ht="18.75" x14ac:dyDescent="0.3">
      <c r="A1" s="154" t="s">
        <v>0</v>
      </c>
      <c r="B1" s="154"/>
      <c r="C1" s="154"/>
      <c r="D1" s="154"/>
      <c r="E1" s="154"/>
      <c r="F1" s="155" t="s">
        <v>23</v>
      </c>
      <c r="G1" s="155"/>
      <c r="H1" s="155"/>
      <c r="I1" s="155"/>
      <c r="J1" s="155"/>
      <c r="K1" s="155"/>
      <c r="L1" s="155"/>
      <c r="M1" s="155"/>
      <c r="N1" s="155"/>
      <c r="O1" s="155"/>
      <c r="P1" s="155"/>
      <c r="Q1" s="155"/>
    </row>
    <row r="2" spans="1:17" ht="18.75" x14ac:dyDescent="0.3">
      <c r="A2" s="155" t="s">
        <v>321</v>
      </c>
      <c r="B2" s="155"/>
      <c r="C2" s="155"/>
      <c r="D2" s="155"/>
      <c r="E2" s="155"/>
      <c r="F2" s="155" t="s">
        <v>24</v>
      </c>
      <c r="G2" s="155"/>
      <c r="H2" s="155"/>
      <c r="I2" s="155"/>
      <c r="J2" s="155"/>
      <c r="K2" s="155"/>
      <c r="L2" s="155"/>
      <c r="M2" s="155"/>
      <c r="N2" s="155"/>
      <c r="O2" s="155"/>
      <c r="P2" s="155"/>
      <c r="Q2" s="155"/>
    </row>
    <row r="3" spans="1:17" ht="18.75" x14ac:dyDescent="0.3">
      <c r="A3" s="156"/>
      <c r="B3" s="156"/>
      <c r="C3" s="156"/>
      <c r="D3" s="156"/>
      <c r="E3" s="156"/>
      <c r="F3" s="156"/>
      <c r="G3" s="156"/>
      <c r="H3" s="156"/>
      <c r="I3" s="156"/>
      <c r="J3" s="156"/>
      <c r="K3" s="156"/>
      <c r="L3" s="156"/>
      <c r="M3" s="156"/>
      <c r="N3" s="156"/>
      <c r="O3" s="156"/>
      <c r="P3" s="156"/>
      <c r="Q3" s="156"/>
    </row>
    <row r="4" spans="1:17" x14ac:dyDescent="0.25">
      <c r="A4" s="157" t="s">
        <v>368</v>
      </c>
      <c r="B4" s="157"/>
      <c r="C4" s="157"/>
      <c r="D4" s="157"/>
      <c r="E4" s="157"/>
      <c r="F4" s="157"/>
      <c r="G4" s="157"/>
      <c r="H4" s="157"/>
      <c r="I4" s="157"/>
      <c r="J4" s="157"/>
      <c r="K4" s="157"/>
      <c r="L4" s="157"/>
      <c r="M4" s="157"/>
      <c r="N4" s="157"/>
      <c r="O4" s="158" t="s">
        <v>369</v>
      </c>
      <c r="P4" s="159"/>
      <c r="Q4" s="160"/>
    </row>
    <row r="5" spans="1:17" x14ac:dyDescent="0.25">
      <c r="A5" s="161"/>
      <c r="B5" s="161"/>
      <c r="C5" s="161"/>
      <c r="D5" s="161"/>
      <c r="E5" s="161"/>
      <c r="F5" s="162"/>
      <c r="G5" s="162"/>
      <c r="H5" s="162"/>
      <c r="I5" s="162"/>
      <c r="J5" s="162"/>
      <c r="K5" s="162"/>
      <c r="L5" s="162"/>
      <c r="M5" s="162"/>
      <c r="N5" s="162"/>
      <c r="O5" s="162"/>
      <c r="P5" s="162"/>
      <c r="Q5" s="162"/>
    </row>
    <row r="6" spans="1:17" x14ac:dyDescent="0.25">
      <c r="A6" s="163" t="s">
        <v>3</v>
      </c>
      <c r="B6" s="163" t="s">
        <v>370</v>
      </c>
      <c r="C6" s="164" t="s">
        <v>371</v>
      </c>
      <c r="D6" s="163" t="s">
        <v>372</v>
      </c>
      <c r="E6" s="164" t="s">
        <v>373</v>
      </c>
      <c r="F6" s="164" t="s">
        <v>374</v>
      </c>
      <c r="G6" s="164" t="s">
        <v>375</v>
      </c>
      <c r="H6" s="164" t="s">
        <v>376</v>
      </c>
      <c r="I6" s="164" t="s">
        <v>377</v>
      </c>
      <c r="J6" s="164" t="s">
        <v>378</v>
      </c>
      <c r="K6" s="164" t="s">
        <v>379</v>
      </c>
      <c r="L6" s="165" t="s">
        <v>380</v>
      </c>
      <c r="M6" s="165" t="s">
        <v>381</v>
      </c>
      <c r="N6" s="164" t="s">
        <v>382</v>
      </c>
      <c r="O6" s="164" t="s">
        <v>383</v>
      </c>
      <c r="P6" s="164" t="s">
        <v>384</v>
      </c>
      <c r="Q6" s="165" t="s">
        <v>385</v>
      </c>
    </row>
    <row r="7" spans="1:17" x14ac:dyDescent="0.25">
      <c r="A7" s="163"/>
      <c r="B7" s="163"/>
      <c r="C7" s="163"/>
      <c r="D7" s="163"/>
      <c r="E7" s="163"/>
      <c r="F7" s="163"/>
      <c r="G7" s="163"/>
      <c r="H7" s="163"/>
      <c r="I7" s="163"/>
      <c r="J7" s="163"/>
      <c r="K7" s="163"/>
      <c r="L7" s="166"/>
      <c r="M7" s="166"/>
      <c r="N7" s="163"/>
      <c r="O7" s="164"/>
      <c r="P7" s="164"/>
      <c r="Q7" s="166"/>
    </row>
    <row r="8" spans="1:17" x14ac:dyDescent="0.25">
      <c r="A8" s="163"/>
      <c r="B8" s="163"/>
      <c r="C8" s="163"/>
      <c r="D8" s="163"/>
      <c r="E8" s="163"/>
      <c r="F8" s="163"/>
      <c r="G8" s="163"/>
      <c r="H8" s="163"/>
      <c r="I8" s="163"/>
      <c r="J8" s="163"/>
      <c r="K8" s="163"/>
      <c r="L8" s="166"/>
      <c r="M8" s="166"/>
      <c r="N8" s="163"/>
      <c r="O8" s="164"/>
      <c r="P8" s="164"/>
      <c r="Q8" s="166"/>
    </row>
    <row r="9" spans="1:17" x14ac:dyDescent="0.25">
      <c r="A9" s="163"/>
      <c r="B9" s="163"/>
      <c r="C9" s="163"/>
      <c r="D9" s="163"/>
      <c r="E9" s="163"/>
      <c r="F9" s="163"/>
      <c r="G9" s="163"/>
      <c r="H9" s="163"/>
      <c r="I9" s="163"/>
      <c r="J9" s="163"/>
      <c r="K9" s="163"/>
      <c r="L9" s="166"/>
      <c r="M9" s="166"/>
      <c r="N9" s="163"/>
      <c r="O9" s="164"/>
      <c r="P9" s="164"/>
      <c r="Q9" s="166"/>
    </row>
    <row r="10" spans="1:17" x14ac:dyDescent="0.25">
      <c r="A10" s="167" t="s">
        <v>76</v>
      </c>
      <c r="B10" s="167" t="s">
        <v>77</v>
      </c>
      <c r="C10" s="167" t="s">
        <v>99</v>
      </c>
      <c r="D10" s="167" t="s">
        <v>78</v>
      </c>
      <c r="E10" s="167" t="s">
        <v>79</v>
      </c>
      <c r="F10" s="167" t="s">
        <v>80</v>
      </c>
      <c r="G10" s="167" t="s">
        <v>81</v>
      </c>
      <c r="H10" s="167" t="s">
        <v>18</v>
      </c>
      <c r="I10" s="167" t="s">
        <v>82</v>
      </c>
      <c r="J10" s="167" t="s">
        <v>83</v>
      </c>
      <c r="K10" s="167" t="s">
        <v>84</v>
      </c>
      <c r="L10" s="168" t="s">
        <v>85</v>
      </c>
      <c r="M10" s="168" t="s">
        <v>86</v>
      </c>
      <c r="N10" s="167" t="s">
        <v>87</v>
      </c>
      <c r="O10" s="169" t="s">
        <v>88</v>
      </c>
      <c r="P10" s="169" t="s">
        <v>89</v>
      </c>
      <c r="Q10" s="168" t="s">
        <v>90</v>
      </c>
    </row>
    <row r="11" spans="1:17" x14ac:dyDescent="0.25">
      <c r="A11" s="170" t="s">
        <v>25</v>
      </c>
      <c r="B11" s="171"/>
      <c r="C11" s="171"/>
      <c r="D11" s="171"/>
      <c r="E11" s="171"/>
      <c r="F11" s="171"/>
      <c r="G11" s="171"/>
      <c r="H11" s="171"/>
      <c r="I11" s="171"/>
      <c r="J11" s="171"/>
      <c r="K11" s="171"/>
      <c r="L11" s="172"/>
      <c r="M11" s="172"/>
      <c r="N11" s="171"/>
      <c r="O11" s="173"/>
      <c r="P11" s="173"/>
      <c r="Q11" s="172"/>
    </row>
    <row r="12" spans="1:17" x14ac:dyDescent="0.25">
      <c r="A12" s="170" t="s">
        <v>26</v>
      </c>
      <c r="B12" s="171"/>
      <c r="C12" s="171"/>
      <c r="D12" s="171"/>
      <c r="E12" s="171"/>
      <c r="F12" s="171"/>
      <c r="G12" s="171"/>
      <c r="H12" s="171"/>
      <c r="I12" s="171"/>
      <c r="J12" s="171"/>
      <c r="K12" s="171"/>
      <c r="L12" s="172"/>
      <c r="M12" s="172"/>
      <c r="N12" s="171"/>
      <c r="O12" s="173"/>
      <c r="P12" s="173"/>
      <c r="Q12" s="172"/>
    </row>
    <row r="13" spans="1:17" x14ac:dyDescent="0.25">
      <c r="A13" s="170" t="s">
        <v>27</v>
      </c>
      <c r="B13" s="171"/>
      <c r="C13" s="171"/>
      <c r="D13" s="171"/>
      <c r="E13" s="171"/>
      <c r="F13" s="171"/>
      <c r="G13" s="171"/>
      <c r="H13" s="171"/>
      <c r="I13" s="171"/>
      <c r="J13" s="171"/>
      <c r="K13" s="171"/>
      <c r="L13" s="172"/>
      <c r="M13" s="172"/>
      <c r="N13" s="171"/>
      <c r="O13" s="173"/>
      <c r="P13" s="173"/>
      <c r="Q13" s="172"/>
    </row>
    <row r="14" spans="1:17" x14ac:dyDescent="0.25">
      <c r="A14" s="170" t="s">
        <v>28</v>
      </c>
      <c r="B14" s="171"/>
      <c r="C14" s="171"/>
      <c r="D14" s="171"/>
      <c r="E14" s="171"/>
      <c r="F14" s="171"/>
      <c r="G14" s="171"/>
      <c r="H14" s="171"/>
      <c r="I14" s="171"/>
      <c r="J14" s="171"/>
      <c r="K14" s="171"/>
      <c r="L14" s="172"/>
      <c r="M14" s="172"/>
      <c r="N14" s="171"/>
      <c r="O14" s="173"/>
      <c r="P14" s="173"/>
      <c r="Q14" s="172"/>
    </row>
    <row r="15" spans="1:17" x14ac:dyDescent="0.25">
      <c r="A15" s="170" t="s">
        <v>29</v>
      </c>
      <c r="B15" s="171"/>
      <c r="C15" s="171"/>
      <c r="D15" s="171"/>
      <c r="E15" s="171"/>
      <c r="F15" s="171"/>
      <c r="G15" s="171"/>
      <c r="H15" s="171"/>
      <c r="I15" s="171"/>
      <c r="J15" s="171"/>
      <c r="K15" s="171"/>
      <c r="L15" s="172"/>
      <c r="M15" s="172"/>
      <c r="N15" s="171"/>
      <c r="O15" s="173"/>
      <c r="P15" s="173"/>
      <c r="Q15" s="172"/>
    </row>
    <row r="16" spans="1:17" x14ac:dyDescent="0.25">
      <c r="A16" s="170" t="s">
        <v>30</v>
      </c>
      <c r="B16" s="171"/>
      <c r="C16" s="171"/>
      <c r="D16" s="171"/>
      <c r="E16" s="171"/>
      <c r="F16" s="171"/>
      <c r="G16" s="171"/>
      <c r="H16" s="171"/>
      <c r="I16" s="171"/>
      <c r="J16" s="171"/>
      <c r="K16" s="171"/>
      <c r="L16" s="172"/>
      <c r="M16" s="172"/>
      <c r="N16" s="171"/>
      <c r="O16" s="173"/>
      <c r="P16" s="173"/>
      <c r="Q16" s="172"/>
    </row>
    <row r="17" spans="1:17" x14ac:dyDescent="0.25">
      <c r="A17" s="170" t="s">
        <v>31</v>
      </c>
      <c r="B17" s="171"/>
      <c r="C17" s="171"/>
      <c r="D17" s="171"/>
      <c r="E17" s="171"/>
      <c r="F17" s="171"/>
      <c r="G17" s="171"/>
      <c r="H17" s="171"/>
      <c r="I17" s="171"/>
      <c r="J17" s="171"/>
      <c r="K17" s="171"/>
      <c r="L17" s="172"/>
      <c r="M17" s="172"/>
      <c r="N17" s="171"/>
      <c r="O17" s="173"/>
      <c r="P17" s="173"/>
      <c r="Q17" s="172"/>
    </row>
    <row r="18" spans="1:17" x14ac:dyDescent="0.25">
      <c r="A18" s="170" t="s">
        <v>32</v>
      </c>
      <c r="B18" s="171"/>
      <c r="C18" s="171"/>
      <c r="D18" s="171"/>
      <c r="E18" s="171"/>
      <c r="F18" s="171"/>
      <c r="G18" s="171"/>
      <c r="H18" s="171"/>
      <c r="I18" s="171"/>
      <c r="J18" s="171"/>
      <c r="K18" s="171"/>
      <c r="L18" s="172"/>
      <c r="M18" s="172"/>
      <c r="N18" s="171"/>
      <c r="O18" s="173"/>
      <c r="P18" s="173"/>
      <c r="Q18" s="172"/>
    </row>
    <row r="19" spans="1:17" x14ac:dyDescent="0.25">
      <c r="A19" s="170" t="s">
        <v>33</v>
      </c>
      <c r="B19" s="171"/>
      <c r="C19" s="171"/>
      <c r="D19" s="171"/>
      <c r="E19" s="171"/>
      <c r="F19" s="171"/>
      <c r="G19" s="171"/>
      <c r="H19" s="171"/>
      <c r="I19" s="171"/>
      <c r="J19" s="171"/>
      <c r="K19" s="171"/>
      <c r="L19" s="172"/>
      <c r="M19" s="172"/>
      <c r="N19" s="171"/>
      <c r="O19" s="173"/>
      <c r="P19" s="173"/>
      <c r="Q19" s="172"/>
    </row>
    <row r="20" spans="1:17" x14ac:dyDescent="0.25">
      <c r="A20" s="170" t="s">
        <v>34</v>
      </c>
      <c r="B20" s="171"/>
      <c r="C20" s="171"/>
      <c r="D20" s="171"/>
      <c r="E20" s="171"/>
      <c r="F20" s="171"/>
      <c r="G20" s="171"/>
      <c r="H20" s="171"/>
      <c r="I20" s="171"/>
      <c r="J20" s="171"/>
      <c r="K20" s="171"/>
      <c r="L20" s="172"/>
      <c r="M20" s="172"/>
      <c r="N20" s="171"/>
      <c r="O20" s="173"/>
      <c r="P20" s="173"/>
      <c r="Q20" s="172"/>
    </row>
    <row r="21" spans="1:17" x14ac:dyDescent="0.25">
      <c r="A21" s="170" t="s">
        <v>35</v>
      </c>
      <c r="B21" s="171"/>
      <c r="C21" s="171"/>
      <c r="D21" s="171"/>
      <c r="E21" s="171"/>
      <c r="F21" s="171"/>
      <c r="G21" s="171"/>
      <c r="H21" s="171"/>
      <c r="I21" s="171"/>
      <c r="J21" s="171"/>
      <c r="K21" s="171"/>
      <c r="L21" s="172"/>
      <c r="M21" s="172"/>
      <c r="N21" s="171"/>
      <c r="O21" s="173"/>
      <c r="P21" s="173"/>
      <c r="Q21" s="172"/>
    </row>
    <row r="22" spans="1:17" x14ac:dyDescent="0.25">
      <c r="A22" s="170" t="s">
        <v>36</v>
      </c>
      <c r="B22" s="171"/>
      <c r="C22" s="171"/>
      <c r="D22" s="171"/>
      <c r="E22" s="171"/>
      <c r="F22" s="171"/>
      <c r="G22" s="171"/>
      <c r="H22" s="171"/>
      <c r="I22" s="171"/>
      <c r="J22" s="171"/>
      <c r="K22" s="171"/>
      <c r="L22" s="172"/>
      <c r="M22" s="172"/>
      <c r="N22" s="171"/>
      <c r="O22" s="173"/>
      <c r="P22" s="173"/>
      <c r="Q22" s="172"/>
    </row>
    <row r="23" spans="1:17" x14ac:dyDescent="0.25">
      <c r="A23" s="170" t="s">
        <v>37</v>
      </c>
      <c r="B23" s="171"/>
      <c r="C23" s="171"/>
      <c r="D23" s="171"/>
      <c r="E23" s="171"/>
      <c r="F23" s="171"/>
      <c r="G23" s="171"/>
      <c r="H23" s="171"/>
      <c r="I23" s="171"/>
      <c r="J23" s="171"/>
      <c r="K23" s="171"/>
      <c r="L23" s="172"/>
      <c r="M23" s="172"/>
      <c r="N23" s="171"/>
      <c r="O23" s="173"/>
      <c r="P23" s="173"/>
      <c r="Q23" s="172"/>
    </row>
    <row r="24" spans="1:17" x14ac:dyDescent="0.25">
      <c r="A24" s="170" t="s">
        <v>38</v>
      </c>
      <c r="B24" s="171"/>
      <c r="C24" s="171"/>
      <c r="D24" s="171"/>
      <c r="E24" s="171"/>
      <c r="F24" s="171"/>
      <c r="G24" s="171"/>
      <c r="H24" s="171"/>
      <c r="I24" s="171"/>
      <c r="J24" s="171"/>
      <c r="K24" s="171"/>
      <c r="L24" s="172"/>
      <c r="M24" s="172"/>
      <c r="N24" s="171"/>
      <c r="O24" s="173"/>
      <c r="P24" s="173"/>
      <c r="Q24" s="172"/>
    </row>
    <row r="25" spans="1:17" x14ac:dyDescent="0.25">
      <c r="A25" s="170" t="s">
        <v>39</v>
      </c>
      <c r="B25" s="171"/>
      <c r="C25" s="171"/>
      <c r="D25" s="171"/>
      <c r="E25" s="171"/>
      <c r="F25" s="171"/>
      <c r="G25" s="171"/>
      <c r="H25" s="171"/>
      <c r="I25" s="171"/>
      <c r="J25" s="171"/>
      <c r="K25" s="171"/>
      <c r="L25" s="172"/>
      <c r="M25" s="172"/>
      <c r="N25" s="171"/>
      <c r="O25" s="173"/>
      <c r="P25" s="173"/>
      <c r="Q25" s="172"/>
    </row>
    <row r="26" spans="1:17" x14ac:dyDescent="0.25">
      <c r="A26" s="170" t="s">
        <v>40</v>
      </c>
      <c r="B26" s="171"/>
      <c r="C26" s="171"/>
      <c r="D26" s="171"/>
      <c r="E26" s="171"/>
      <c r="F26" s="171"/>
      <c r="G26" s="171"/>
      <c r="H26" s="171"/>
      <c r="I26" s="171"/>
      <c r="J26" s="171"/>
      <c r="K26" s="171"/>
      <c r="L26" s="172"/>
      <c r="M26" s="172"/>
      <c r="N26" s="171"/>
      <c r="O26" s="173"/>
      <c r="P26" s="173"/>
      <c r="Q26" s="172"/>
    </row>
    <row r="27" spans="1:17" ht="15.75" x14ac:dyDescent="0.25">
      <c r="A27" s="170" t="s">
        <v>41</v>
      </c>
      <c r="B27" s="174"/>
      <c r="C27" s="175"/>
      <c r="D27" s="176"/>
      <c r="E27" s="174"/>
      <c r="F27" s="176"/>
      <c r="G27" s="174"/>
      <c r="H27" s="174"/>
      <c r="I27" s="177"/>
      <c r="J27" s="176"/>
      <c r="K27" s="174"/>
      <c r="L27" s="176"/>
      <c r="M27" s="176"/>
      <c r="N27" s="177"/>
      <c r="O27" s="178"/>
      <c r="P27" s="173"/>
      <c r="Q27" s="172"/>
    </row>
    <row r="28" spans="1:17" ht="15.75" x14ac:dyDescent="0.25">
      <c r="A28" s="170" t="s">
        <v>42</v>
      </c>
      <c r="B28" s="174"/>
      <c r="C28" s="176"/>
      <c r="D28" s="176"/>
      <c r="E28" s="174"/>
      <c r="F28" s="176"/>
      <c r="G28" s="174"/>
      <c r="H28" s="174"/>
      <c r="I28" s="177"/>
      <c r="J28" s="176"/>
      <c r="K28" s="174"/>
      <c r="L28" s="176"/>
      <c r="M28" s="176"/>
      <c r="N28" s="177"/>
      <c r="O28" s="178"/>
      <c r="P28" s="173"/>
      <c r="Q28" s="172"/>
    </row>
    <row r="29" spans="1:17" ht="15.75" x14ac:dyDescent="0.25">
      <c r="A29" s="170" t="s">
        <v>43</v>
      </c>
      <c r="B29" s="174"/>
      <c r="C29" s="176"/>
      <c r="D29" s="176"/>
      <c r="E29" s="174"/>
      <c r="F29" s="176"/>
      <c r="G29" s="174"/>
      <c r="H29" s="174"/>
      <c r="I29" s="177"/>
      <c r="J29" s="176"/>
      <c r="K29" s="174"/>
      <c r="L29" s="176"/>
      <c r="M29" s="176"/>
      <c r="N29" s="177"/>
      <c r="O29" s="178"/>
      <c r="P29" s="173"/>
      <c r="Q29" s="172"/>
    </row>
    <row r="30" spans="1:17" ht="15.75" x14ac:dyDescent="0.25">
      <c r="A30" s="170" t="s">
        <v>44</v>
      </c>
      <c r="B30" s="174"/>
      <c r="C30" s="176"/>
      <c r="D30" s="176"/>
      <c r="E30" s="174"/>
      <c r="F30" s="176"/>
      <c r="G30" s="174"/>
      <c r="H30" s="174"/>
      <c r="I30" s="177"/>
      <c r="J30" s="176"/>
      <c r="K30" s="174"/>
      <c r="L30" s="176"/>
      <c r="M30" s="176"/>
      <c r="N30" s="177"/>
      <c r="O30" s="178"/>
      <c r="P30" s="173"/>
      <c r="Q30" s="172"/>
    </row>
    <row r="31" spans="1:17" ht="15.75" x14ac:dyDescent="0.25">
      <c r="A31" s="170" t="s">
        <v>45</v>
      </c>
      <c r="B31" s="174"/>
      <c r="C31" s="175"/>
      <c r="D31" s="176"/>
      <c r="E31" s="174"/>
      <c r="F31" s="176"/>
      <c r="G31" s="174"/>
      <c r="H31" s="174"/>
      <c r="I31" s="177"/>
      <c r="J31" s="176"/>
      <c r="K31" s="174"/>
      <c r="L31" s="176"/>
      <c r="M31" s="176"/>
      <c r="N31" s="177"/>
      <c r="O31" s="178"/>
      <c r="P31" s="173"/>
      <c r="Q31" s="172"/>
    </row>
    <row r="32" spans="1:17" ht="15.75" x14ac:dyDescent="0.25">
      <c r="A32" s="170" t="s">
        <v>46</v>
      </c>
      <c r="B32" s="174"/>
      <c r="C32" s="175"/>
      <c r="D32" s="176"/>
      <c r="E32" s="174"/>
      <c r="F32" s="176"/>
      <c r="G32" s="174"/>
      <c r="H32" s="174"/>
      <c r="I32" s="177"/>
      <c r="J32" s="176"/>
      <c r="K32" s="174"/>
      <c r="L32" s="176"/>
      <c r="M32" s="176"/>
      <c r="N32" s="177"/>
      <c r="O32" s="178"/>
      <c r="P32" s="173"/>
      <c r="Q32" s="172"/>
    </row>
    <row r="33" spans="1:17" ht="15.75" x14ac:dyDescent="0.25">
      <c r="A33" s="170" t="s">
        <v>47</v>
      </c>
      <c r="B33" s="174"/>
      <c r="C33" s="175"/>
      <c r="D33" s="176"/>
      <c r="E33" s="174"/>
      <c r="F33" s="176"/>
      <c r="G33" s="174"/>
      <c r="H33" s="174"/>
      <c r="I33" s="177"/>
      <c r="J33" s="176"/>
      <c r="K33" s="174"/>
      <c r="L33" s="176"/>
      <c r="M33" s="176"/>
      <c r="N33" s="177"/>
      <c r="O33" s="178"/>
      <c r="P33" s="173"/>
      <c r="Q33" s="172"/>
    </row>
    <row r="34" spans="1:17" ht="15.75" x14ac:dyDescent="0.25">
      <c r="A34" s="170" t="s">
        <v>48</v>
      </c>
      <c r="B34" s="174"/>
      <c r="C34" s="175"/>
      <c r="D34" s="176"/>
      <c r="E34" s="174"/>
      <c r="F34" s="176"/>
      <c r="G34" s="174"/>
      <c r="H34" s="174"/>
      <c r="I34" s="177"/>
      <c r="J34" s="176"/>
      <c r="K34" s="174"/>
      <c r="L34" s="176"/>
      <c r="M34" s="176"/>
      <c r="N34" s="177"/>
      <c r="O34" s="178"/>
      <c r="P34" s="173"/>
      <c r="Q34" s="172"/>
    </row>
    <row r="35" spans="1:17" ht="15.75" x14ac:dyDescent="0.25">
      <c r="A35" s="170" t="s">
        <v>49</v>
      </c>
      <c r="B35" s="174"/>
      <c r="C35" s="176"/>
      <c r="D35" s="176"/>
      <c r="E35" s="174"/>
      <c r="F35" s="176"/>
      <c r="G35" s="174"/>
      <c r="H35" s="174"/>
      <c r="I35" s="177"/>
      <c r="J35" s="176"/>
      <c r="K35" s="174"/>
      <c r="L35" s="176"/>
      <c r="M35" s="176"/>
      <c r="N35" s="177"/>
      <c r="O35" s="178"/>
      <c r="P35" s="173"/>
      <c r="Q35" s="172"/>
    </row>
    <row r="36" spans="1:17" ht="15.75" x14ac:dyDescent="0.25">
      <c r="A36" s="170" t="s">
        <v>50</v>
      </c>
      <c r="B36" s="174"/>
      <c r="C36" s="175"/>
      <c r="D36" s="176"/>
      <c r="E36" s="174"/>
      <c r="F36" s="176"/>
      <c r="G36" s="174"/>
      <c r="H36" s="174"/>
      <c r="I36" s="177"/>
      <c r="J36" s="176"/>
      <c r="K36" s="174"/>
      <c r="L36" s="176"/>
      <c r="M36" s="176"/>
      <c r="N36" s="177"/>
      <c r="O36" s="178"/>
      <c r="P36" s="179"/>
      <c r="Q36" s="179"/>
    </row>
    <row r="37" spans="1:17" ht="15.75" x14ac:dyDescent="0.25">
      <c r="A37" s="170" t="s">
        <v>51</v>
      </c>
      <c r="B37" s="180"/>
      <c r="C37" s="176"/>
      <c r="D37" s="176"/>
      <c r="E37" s="180"/>
      <c r="F37" s="176"/>
      <c r="G37" s="174"/>
      <c r="H37" s="174"/>
      <c r="I37" s="177"/>
      <c r="J37" s="176"/>
      <c r="K37" s="174"/>
      <c r="L37" s="176"/>
      <c r="M37" s="176"/>
      <c r="N37" s="181"/>
      <c r="O37" s="178"/>
      <c r="P37" s="179"/>
      <c r="Q37" s="179"/>
    </row>
    <row r="38" spans="1:17" ht="15.75" x14ac:dyDescent="0.25">
      <c r="A38" s="170" t="s">
        <v>52</v>
      </c>
      <c r="B38" s="180"/>
      <c r="C38" s="175"/>
      <c r="D38" s="176"/>
      <c r="E38" s="180"/>
      <c r="F38" s="176"/>
      <c r="G38" s="174"/>
      <c r="H38" s="174"/>
      <c r="I38" s="177"/>
      <c r="J38" s="176"/>
      <c r="K38" s="174"/>
      <c r="L38" s="176"/>
      <c r="M38" s="176"/>
      <c r="N38" s="177"/>
      <c r="O38" s="178"/>
      <c r="P38" s="179"/>
      <c r="Q38" s="179"/>
    </row>
    <row r="39" spans="1:17" ht="15.75" x14ac:dyDescent="0.25">
      <c r="A39" s="170" t="s">
        <v>53</v>
      </c>
      <c r="B39" s="182"/>
      <c r="C39" s="176"/>
      <c r="D39" s="176"/>
      <c r="E39" s="182"/>
      <c r="F39" s="176"/>
      <c r="G39" s="174"/>
      <c r="H39" s="174"/>
      <c r="I39" s="177"/>
      <c r="J39" s="176"/>
      <c r="K39" s="174"/>
      <c r="L39" s="176"/>
      <c r="M39" s="176"/>
      <c r="N39" s="177"/>
      <c r="O39" s="178"/>
      <c r="P39" s="179"/>
      <c r="Q39" s="179"/>
    </row>
    <row r="40" spans="1:17" ht="15.75" x14ac:dyDescent="0.25">
      <c r="A40" s="170" t="s">
        <v>54</v>
      </c>
      <c r="B40" s="182"/>
      <c r="C40" s="176"/>
      <c r="D40" s="176"/>
      <c r="E40" s="180"/>
      <c r="F40" s="176"/>
      <c r="G40" s="174"/>
      <c r="H40" s="174"/>
      <c r="I40" s="177"/>
      <c r="J40" s="176"/>
      <c r="K40" s="174"/>
      <c r="L40" s="176"/>
      <c r="M40" s="176"/>
      <c r="N40" s="177"/>
      <c r="O40" s="178"/>
      <c r="P40" s="179"/>
      <c r="Q40" s="179"/>
    </row>
    <row r="41" spans="1:17" ht="15.75" x14ac:dyDescent="0.25">
      <c r="A41" s="170" t="s">
        <v>55</v>
      </c>
      <c r="B41" s="174"/>
      <c r="C41" s="175"/>
      <c r="D41" s="176"/>
      <c r="E41" s="174"/>
      <c r="F41" s="176"/>
      <c r="G41" s="174"/>
      <c r="H41" s="174"/>
      <c r="I41" s="177"/>
      <c r="J41" s="176"/>
      <c r="K41" s="174"/>
      <c r="L41" s="176"/>
      <c r="M41" s="176"/>
      <c r="N41" s="183"/>
      <c r="O41" s="178"/>
      <c r="P41" s="173"/>
      <c r="Q41" s="172"/>
    </row>
    <row r="42" spans="1:17" ht="15.75" x14ac:dyDescent="0.25">
      <c r="A42" s="170" t="s">
        <v>56</v>
      </c>
      <c r="B42" s="174"/>
      <c r="C42" s="176"/>
      <c r="D42" s="176"/>
      <c r="E42" s="174"/>
      <c r="F42" s="176"/>
      <c r="G42" s="174"/>
      <c r="H42" s="174"/>
      <c r="I42" s="177"/>
      <c r="J42" s="176"/>
      <c r="K42" s="174"/>
      <c r="L42" s="176"/>
      <c r="M42" s="176"/>
      <c r="N42" s="177"/>
      <c r="O42" s="178"/>
      <c r="P42" s="179"/>
      <c r="Q42" s="179"/>
    </row>
    <row r="43" spans="1:17" ht="15.75" x14ac:dyDescent="0.25">
      <c r="A43" s="170" t="s">
        <v>57</v>
      </c>
      <c r="B43" s="174"/>
      <c r="C43" s="175"/>
      <c r="D43" s="176"/>
      <c r="E43" s="174"/>
      <c r="F43" s="176"/>
      <c r="G43" s="174"/>
      <c r="H43" s="174"/>
      <c r="I43" s="177"/>
      <c r="J43" s="176"/>
      <c r="K43" s="174"/>
      <c r="L43" s="176"/>
      <c r="M43" s="176"/>
      <c r="N43" s="177"/>
      <c r="O43" s="178"/>
      <c r="P43" s="179"/>
      <c r="Q43" s="179"/>
    </row>
    <row r="44" spans="1:17" ht="15.75" x14ac:dyDescent="0.25">
      <c r="A44" s="170" t="s">
        <v>58</v>
      </c>
      <c r="B44" s="174"/>
      <c r="C44" s="176"/>
      <c r="D44" s="176"/>
      <c r="E44" s="174"/>
      <c r="F44" s="176"/>
      <c r="G44" s="174"/>
      <c r="H44" s="174"/>
      <c r="I44" s="177"/>
      <c r="J44" s="176"/>
      <c r="K44" s="174"/>
      <c r="L44" s="176"/>
      <c r="M44" s="176"/>
      <c r="N44" s="177"/>
      <c r="O44" s="178"/>
      <c r="P44" s="179"/>
      <c r="Q44" s="179"/>
    </row>
    <row r="45" spans="1:17" s="1" customFormat="1" ht="15.75" x14ac:dyDescent="0.25">
      <c r="A45" s="170" t="s">
        <v>59</v>
      </c>
      <c r="B45" s="174"/>
      <c r="C45" s="176"/>
      <c r="D45" s="174"/>
      <c r="E45" s="174"/>
      <c r="F45" s="176"/>
      <c r="G45" s="174"/>
      <c r="H45" s="174"/>
      <c r="I45" s="176"/>
      <c r="J45" s="174"/>
      <c r="K45" s="174"/>
      <c r="L45" s="176"/>
      <c r="M45" s="174"/>
      <c r="N45" s="174"/>
      <c r="O45" s="174"/>
      <c r="P45" s="174"/>
      <c r="Q45" s="174"/>
    </row>
    <row r="46" spans="1:17" x14ac:dyDescent="0.25">
      <c r="A46" s="184"/>
      <c r="B46" s="185"/>
      <c r="C46" s="185"/>
      <c r="D46" s="185"/>
      <c r="E46" s="185"/>
      <c r="F46" s="185"/>
      <c r="G46" s="185"/>
      <c r="H46" s="185"/>
      <c r="I46" s="185"/>
      <c r="J46" s="185"/>
      <c r="K46" s="185"/>
      <c r="L46" s="185"/>
      <c r="M46" s="185"/>
      <c r="N46" s="185"/>
      <c r="O46" s="185"/>
      <c r="P46" s="185"/>
      <c r="Q46" s="185"/>
    </row>
    <row r="47" spans="1:17" x14ac:dyDescent="0.25">
      <c r="A47" s="157" t="s">
        <v>386</v>
      </c>
      <c r="B47" s="157"/>
      <c r="C47" s="157"/>
      <c r="D47" s="157"/>
      <c r="E47" s="157"/>
      <c r="F47" s="157"/>
      <c r="G47" s="157"/>
      <c r="H47" s="186"/>
      <c r="I47" s="187"/>
      <c r="J47" s="188" t="s">
        <v>387</v>
      </c>
      <c r="K47" s="188"/>
      <c r="L47" s="188"/>
      <c r="M47" s="188"/>
      <c r="N47" s="188"/>
      <c r="O47" s="188"/>
      <c r="P47" s="188"/>
      <c r="Q47" s="188"/>
    </row>
    <row r="48" spans="1:17" ht="12.75" customHeight="1" x14ac:dyDescent="0.25">
      <c r="A48" s="189" t="s">
        <v>388</v>
      </c>
      <c r="B48" s="189"/>
      <c r="C48" s="189"/>
      <c r="D48" s="189"/>
      <c r="E48" s="189" t="s">
        <v>389</v>
      </c>
      <c r="F48" s="189"/>
      <c r="G48" s="190"/>
      <c r="H48" s="191"/>
      <c r="I48" s="187"/>
      <c r="J48" s="186"/>
      <c r="K48" s="186"/>
      <c r="L48" s="157" t="s">
        <v>390</v>
      </c>
      <c r="M48" s="157"/>
      <c r="N48" s="157"/>
      <c r="O48" s="157"/>
      <c r="P48" s="157"/>
      <c r="Q48" s="157"/>
    </row>
    <row r="49" spans="1:17" x14ac:dyDescent="0.25">
      <c r="A49" s="192" t="s">
        <v>391</v>
      </c>
      <c r="B49" s="192"/>
      <c r="C49" s="192"/>
      <c r="D49" s="192"/>
      <c r="E49" s="193" t="s">
        <v>380</v>
      </c>
      <c r="F49" s="189" t="s">
        <v>381</v>
      </c>
      <c r="G49" s="189"/>
      <c r="H49" s="157" t="s">
        <v>102</v>
      </c>
      <c r="I49" s="157"/>
      <c r="J49" s="157"/>
      <c r="K49" s="157"/>
      <c r="L49" s="194" t="s">
        <v>392</v>
      </c>
      <c r="M49" s="194"/>
      <c r="N49" s="194"/>
      <c r="O49" s="194"/>
      <c r="P49" s="194"/>
      <c r="Q49" s="194"/>
    </row>
    <row r="50" spans="1:17" x14ac:dyDescent="0.25">
      <c r="A50" s="195" t="s">
        <v>393</v>
      </c>
      <c r="B50" s="195"/>
      <c r="C50" s="195"/>
      <c r="D50" s="195"/>
      <c r="E50" s="196" t="s">
        <v>394</v>
      </c>
      <c r="F50" s="197" t="s">
        <v>394</v>
      </c>
      <c r="G50" s="198"/>
      <c r="H50" s="186"/>
      <c r="I50" s="187"/>
      <c r="J50" s="186"/>
      <c r="K50" s="186"/>
      <c r="L50" s="186"/>
      <c r="M50" s="186"/>
      <c r="N50" s="186"/>
      <c r="O50" s="186"/>
      <c r="P50" s="186"/>
      <c r="Q50" s="186"/>
    </row>
    <row r="51" spans="1:17" x14ac:dyDescent="0.25">
      <c r="A51" s="195" t="s">
        <v>393</v>
      </c>
      <c r="B51" s="195"/>
      <c r="C51" s="195"/>
      <c r="D51" s="195"/>
      <c r="E51" s="196" t="s">
        <v>394</v>
      </c>
      <c r="F51" s="197" t="s">
        <v>394</v>
      </c>
      <c r="G51" s="198"/>
      <c r="H51" s="186"/>
      <c r="I51" s="187"/>
      <c r="J51" s="186"/>
      <c r="K51" s="186"/>
      <c r="L51" s="186"/>
      <c r="M51" s="186"/>
      <c r="N51" s="186"/>
      <c r="O51" s="186"/>
      <c r="P51" s="186"/>
      <c r="Q51" s="186"/>
    </row>
    <row r="52" spans="1:17" x14ac:dyDescent="0.25">
      <c r="A52" s="195" t="s">
        <v>393</v>
      </c>
      <c r="B52" s="195"/>
      <c r="C52" s="195"/>
      <c r="D52" s="195"/>
      <c r="E52" s="196" t="s">
        <v>394</v>
      </c>
      <c r="F52" s="197" t="s">
        <v>394</v>
      </c>
      <c r="G52" s="198"/>
    </row>
    <row r="55" spans="1:17" x14ac:dyDescent="0.25">
      <c r="A55" s="151" t="s">
        <v>187</v>
      </c>
      <c r="B55" s="151"/>
    </row>
    <row r="57" spans="1:17" x14ac:dyDescent="0.25">
      <c r="A57" t="s">
        <v>395</v>
      </c>
    </row>
    <row r="58" spans="1:17" x14ac:dyDescent="0.25">
      <c r="A58" t="s">
        <v>396</v>
      </c>
    </row>
    <row r="59" spans="1:17" x14ac:dyDescent="0.25">
      <c r="A59" t="s">
        <v>397</v>
      </c>
    </row>
    <row r="60" spans="1:17" x14ac:dyDescent="0.25">
      <c r="A60" t="s">
        <v>398</v>
      </c>
    </row>
    <row r="61" spans="1:17" x14ac:dyDescent="0.25">
      <c r="A61" t="s">
        <v>399</v>
      </c>
    </row>
    <row r="62" spans="1:17" x14ac:dyDescent="0.25">
      <c r="A62" t="s">
        <v>400</v>
      </c>
    </row>
    <row r="63" spans="1:17" x14ac:dyDescent="0.25">
      <c r="A63" t="s">
        <v>401</v>
      </c>
    </row>
  </sheetData>
  <mergeCells count="39">
    <mergeCell ref="A55:B55"/>
    <mergeCell ref="A50:D50"/>
    <mergeCell ref="F50:G50"/>
    <mergeCell ref="A51:D51"/>
    <mergeCell ref="F51:G51"/>
    <mergeCell ref="A52:D52"/>
    <mergeCell ref="F52:G52"/>
    <mergeCell ref="A48:D48"/>
    <mergeCell ref="E48:F48"/>
    <mergeCell ref="L48:Q48"/>
    <mergeCell ref="A49:D49"/>
    <mergeCell ref="F49:G49"/>
    <mergeCell ref="H49:K49"/>
    <mergeCell ref="L49:Q49"/>
    <mergeCell ref="M6:M9"/>
    <mergeCell ref="N6:N9"/>
    <mergeCell ref="O6:O9"/>
    <mergeCell ref="P6:P9"/>
    <mergeCell ref="Q6:Q9"/>
    <mergeCell ref="A47:G47"/>
    <mergeCell ref="J47:Q47"/>
    <mergeCell ref="G6:G9"/>
    <mergeCell ref="H6:H9"/>
    <mergeCell ref="I6:I9"/>
    <mergeCell ref="J6:J9"/>
    <mergeCell ref="K6:K9"/>
    <mergeCell ref="L6:L9"/>
    <mergeCell ref="A6:A9"/>
    <mergeCell ref="B6:B9"/>
    <mergeCell ref="C6:C9"/>
    <mergeCell ref="D6:D9"/>
    <mergeCell ref="E6:E9"/>
    <mergeCell ref="F6:F9"/>
    <mergeCell ref="A1:E1"/>
    <mergeCell ref="F1:Q1"/>
    <mergeCell ref="A2:E2"/>
    <mergeCell ref="F2:Q2"/>
    <mergeCell ref="A4:N4"/>
    <mergeCell ref="O4:Q4"/>
  </mergeCells>
  <pageMargins left="0.2" right="0.2" top="0.35" bottom="0.3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1"/>
  <sheetViews>
    <sheetView workbookViewId="0">
      <selection activeCell="Z8" sqref="Z8"/>
    </sheetView>
  </sheetViews>
  <sheetFormatPr defaultColWidth="9.140625" defaultRowHeight="18" customHeight="1" x14ac:dyDescent="0.2"/>
  <cols>
    <col min="1" max="1" width="4.28515625" style="3" customWidth="1"/>
    <col min="2" max="2" width="19.85546875" style="3" customWidth="1"/>
    <col min="3" max="3" width="5" style="6" customWidth="1"/>
    <col min="4" max="4" width="6" style="6" customWidth="1"/>
    <col min="5" max="5" width="4.28515625" style="6" customWidth="1"/>
    <col min="6" max="6" width="5.7109375" style="6" customWidth="1"/>
    <col min="7" max="7" width="3.85546875" style="6" customWidth="1"/>
    <col min="8" max="8" width="4.140625" style="6" customWidth="1"/>
    <col min="9" max="9" width="3.7109375" style="6" customWidth="1"/>
    <col min="10" max="10" width="5.7109375" style="6" customWidth="1"/>
    <col min="11" max="11" width="5.85546875" style="6" customWidth="1"/>
    <col min="12" max="12" width="4" style="6" customWidth="1"/>
    <col min="13" max="13" width="4.85546875" style="6" customWidth="1"/>
    <col min="14" max="14" width="5.42578125" style="6" customWidth="1"/>
    <col min="15" max="15" width="6" style="6" customWidth="1"/>
    <col min="16" max="16" width="6.5703125" style="6" customWidth="1"/>
    <col min="17" max="17" width="6.28515625" style="6" customWidth="1"/>
    <col min="18" max="18" width="4.85546875" style="6" customWidth="1"/>
    <col min="19" max="19" width="5.85546875" style="6" customWidth="1"/>
    <col min="20" max="20" width="5.7109375" style="6" customWidth="1"/>
    <col min="21" max="21" width="5" style="6" customWidth="1"/>
    <col min="22" max="22" width="4.85546875" style="6" customWidth="1"/>
    <col min="23" max="23" width="5" style="6" customWidth="1"/>
    <col min="24" max="16384" width="9.140625" style="3"/>
  </cols>
  <sheetData>
    <row r="1" spans="1:23" ht="18" customHeight="1" x14ac:dyDescent="0.2">
      <c r="A1" s="87" t="s">
        <v>0</v>
      </c>
      <c r="B1" s="87"/>
      <c r="C1" s="87"/>
      <c r="D1" s="87"/>
      <c r="E1" s="87"/>
      <c r="F1" s="87"/>
      <c r="G1" s="87"/>
      <c r="H1" s="87" t="s">
        <v>23</v>
      </c>
      <c r="I1" s="87"/>
      <c r="J1" s="87"/>
      <c r="K1" s="87"/>
      <c r="L1" s="87"/>
      <c r="M1" s="87"/>
      <c r="N1" s="87"/>
      <c r="O1" s="87"/>
      <c r="P1" s="87"/>
      <c r="Q1" s="87"/>
      <c r="R1" s="87"/>
      <c r="S1" s="87"/>
      <c r="T1" s="87"/>
      <c r="U1" s="87"/>
      <c r="V1" s="87"/>
      <c r="W1" s="87"/>
    </row>
    <row r="2" spans="1:23" ht="18" customHeight="1" x14ac:dyDescent="0.2">
      <c r="A2" s="80" t="s">
        <v>1</v>
      </c>
      <c r="B2" s="80"/>
      <c r="C2" s="80"/>
      <c r="D2" s="80"/>
      <c r="E2" s="80"/>
      <c r="F2" s="80"/>
      <c r="G2" s="80"/>
      <c r="H2" s="87" t="s">
        <v>24</v>
      </c>
      <c r="I2" s="87"/>
      <c r="J2" s="87"/>
      <c r="K2" s="87"/>
      <c r="L2" s="87"/>
      <c r="M2" s="87"/>
      <c r="N2" s="87"/>
      <c r="O2" s="87"/>
      <c r="P2" s="87"/>
      <c r="Q2" s="87"/>
      <c r="R2" s="87"/>
      <c r="S2" s="87"/>
      <c r="T2" s="87"/>
      <c r="U2" s="87"/>
      <c r="V2" s="87"/>
      <c r="W2" s="87"/>
    </row>
    <row r="3" spans="1:23" ht="18" customHeight="1" x14ac:dyDescent="0.2">
      <c r="U3" s="88" t="s">
        <v>329</v>
      </c>
      <c r="V3" s="89"/>
      <c r="W3" s="90"/>
    </row>
    <row r="4" spans="1:23" ht="18" customHeight="1" x14ac:dyDescent="0.2">
      <c r="A4" s="80" t="s">
        <v>147</v>
      </c>
      <c r="B4" s="80"/>
      <c r="C4" s="80"/>
      <c r="D4" s="80"/>
      <c r="E4" s="80"/>
      <c r="F4" s="80"/>
      <c r="G4" s="80"/>
      <c r="H4" s="80"/>
      <c r="I4" s="80"/>
      <c r="J4" s="80"/>
      <c r="K4" s="80"/>
      <c r="L4" s="80"/>
      <c r="M4" s="80"/>
      <c r="N4" s="80"/>
      <c r="O4" s="80"/>
      <c r="P4" s="80"/>
      <c r="Q4" s="80"/>
      <c r="R4" s="80"/>
      <c r="S4" s="80"/>
      <c r="T4" s="80"/>
      <c r="U4" s="80"/>
      <c r="V4" s="80"/>
      <c r="W4" s="80"/>
    </row>
    <row r="5" spans="1:23" ht="18" customHeight="1" x14ac:dyDescent="0.2">
      <c r="A5" s="80" t="s">
        <v>2</v>
      </c>
      <c r="B5" s="80"/>
      <c r="C5" s="80"/>
      <c r="D5" s="80"/>
      <c r="E5" s="80"/>
      <c r="F5" s="80"/>
      <c r="G5" s="80"/>
      <c r="H5" s="80"/>
      <c r="I5" s="80"/>
      <c r="J5" s="80"/>
      <c r="K5" s="80"/>
      <c r="L5" s="80"/>
      <c r="M5" s="80"/>
      <c r="N5" s="80"/>
      <c r="O5" s="80"/>
      <c r="P5" s="80"/>
      <c r="Q5" s="80"/>
      <c r="R5" s="80"/>
      <c r="S5" s="80"/>
      <c r="T5" s="80"/>
      <c r="U5" s="80"/>
      <c r="V5" s="80"/>
      <c r="W5" s="80"/>
    </row>
    <row r="6" spans="1:23" ht="18" customHeight="1" x14ac:dyDescent="0.2">
      <c r="A6" s="80" t="s">
        <v>103</v>
      </c>
      <c r="B6" s="80"/>
      <c r="C6" s="80"/>
      <c r="D6" s="80"/>
      <c r="E6" s="80"/>
      <c r="F6" s="80"/>
      <c r="G6" s="80"/>
      <c r="H6" s="80"/>
      <c r="I6" s="80"/>
      <c r="J6" s="80"/>
      <c r="K6" s="80"/>
      <c r="L6" s="80"/>
      <c r="M6" s="80"/>
      <c r="N6" s="80"/>
      <c r="O6" s="80"/>
      <c r="P6" s="80"/>
      <c r="Q6" s="80"/>
      <c r="R6" s="80"/>
      <c r="S6" s="80"/>
      <c r="T6" s="80"/>
      <c r="U6" s="80"/>
      <c r="V6" s="80"/>
      <c r="W6" s="80"/>
    </row>
    <row r="8" spans="1:23" ht="30.95" customHeight="1" x14ac:dyDescent="0.2">
      <c r="A8" s="79" t="s">
        <v>3</v>
      </c>
      <c r="B8" s="79" t="s">
        <v>4</v>
      </c>
      <c r="C8" s="78" t="s">
        <v>15</v>
      </c>
      <c r="D8" s="78" t="s">
        <v>14</v>
      </c>
      <c r="E8" s="81" t="s">
        <v>13</v>
      </c>
      <c r="F8" s="78" t="s">
        <v>12</v>
      </c>
      <c r="G8" s="78" t="s">
        <v>11</v>
      </c>
      <c r="H8" s="79" t="s">
        <v>20</v>
      </c>
      <c r="I8" s="79"/>
      <c r="J8" s="78" t="s">
        <v>10</v>
      </c>
      <c r="K8" s="78" t="s">
        <v>9</v>
      </c>
      <c r="L8" s="78" t="s">
        <v>8</v>
      </c>
      <c r="M8" s="78" t="s">
        <v>105</v>
      </c>
      <c r="N8" s="78" t="s">
        <v>16</v>
      </c>
      <c r="O8" s="93" t="s">
        <v>403</v>
      </c>
      <c r="P8" s="85"/>
      <c r="Q8" s="86"/>
      <c r="R8" s="78" t="s">
        <v>145</v>
      </c>
      <c r="S8" s="78" t="s">
        <v>336</v>
      </c>
      <c r="T8" s="78" t="s">
        <v>337</v>
      </c>
      <c r="U8" s="78" t="s">
        <v>6</v>
      </c>
      <c r="V8" s="78" t="s">
        <v>144</v>
      </c>
      <c r="W8" s="78" t="s">
        <v>5</v>
      </c>
    </row>
    <row r="9" spans="1:23" ht="18" customHeight="1" x14ac:dyDescent="0.2">
      <c r="A9" s="79"/>
      <c r="B9" s="79"/>
      <c r="C9" s="79"/>
      <c r="D9" s="79"/>
      <c r="E9" s="82"/>
      <c r="F9" s="79"/>
      <c r="G9" s="79"/>
      <c r="H9" s="78" t="s">
        <v>21</v>
      </c>
      <c r="I9" s="78" t="s">
        <v>22</v>
      </c>
      <c r="J9" s="79"/>
      <c r="K9" s="79"/>
      <c r="L9" s="79"/>
      <c r="M9" s="79"/>
      <c r="N9" s="79"/>
      <c r="O9" s="78" t="s">
        <v>110</v>
      </c>
      <c r="P9" s="78" t="s">
        <v>338</v>
      </c>
      <c r="Q9" s="78" t="s">
        <v>339</v>
      </c>
      <c r="R9" s="78"/>
      <c r="S9" s="78"/>
      <c r="T9" s="78"/>
      <c r="U9" s="78"/>
      <c r="V9" s="78"/>
      <c r="W9" s="78"/>
    </row>
    <row r="10" spans="1:23" ht="18" customHeight="1" x14ac:dyDescent="0.2">
      <c r="A10" s="79"/>
      <c r="B10" s="79"/>
      <c r="C10" s="79"/>
      <c r="D10" s="79"/>
      <c r="E10" s="82"/>
      <c r="F10" s="79"/>
      <c r="G10" s="79"/>
      <c r="H10" s="79"/>
      <c r="I10" s="79"/>
      <c r="J10" s="79"/>
      <c r="K10" s="79"/>
      <c r="L10" s="79"/>
      <c r="M10" s="79"/>
      <c r="N10" s="79"/>
      <c r="O10" s="79"/>
      <c r="P10" s="79"/>
      <c r="Q10" s="79"/>
      <c r="R10" s="78"/>
      <c r="S10" s="78"/>
      <c r="T10" s="78"/>
      <c r="U10" s="78"/>
      <c r="V10" s="78"/>
      <c r="W10" s="78"/>
    </row>
    <row r="11" spans="1:23" ht="18" customHeight="1" x14ac:dyDescent="0.2">
      <c r="A11" s="79"/>
      <c r="B11" s="79"/>
      <c r="C11" s="79"/>
      <c r="D11" s="79"/>
      <c r="E11" s="82"/>
      <c r="F11" s="79"/>
      <c r="G11" s="79"/>
      <c r="H11" s="79"/>
      <c r="I11" s="79"/>
      <c r="J11" s="79"/>
      <c r="K11" s="79"/>
      <c r="L11" s="79"/>
      <c r="M11" s="79"/>
      <c r="N11" s="79"/>
      <c r="O11" s="79"/>
      <c r="P11" s="79"/>
      <c r="Q11" s="79"/>
      <c r="R11" s="78"/>
      <c r="S11" s="78"/>
      <c r="T11" s="78"/>
      <c r="U11" s="78"/>
      <c r="V11" s="78"/>
      <c r="W11" s="78"/>
    </row>
    <row r="12" spans="1:23" ht="18" customHeight="1" x14ac:dyDescent="0.2">
      <c r="A12" s="79"/>
      <c r="B12" s="79"/>
      <c r="C12" s="79"/>
      <c r="D12" s="79"/>
      <c r="E12" s="82"/>
      <c r="F12" s="79"/>
      <c r="G12" s="79"/>
      <c r="H12" s="79"/>
      <c r="I12" s="79"/>
      <c r="J12" s="79"/>
      <c r="K12" s="79"/>
      <c r="L12" s="79"/>
      <c r="M12" s="79"/>
      <c r="N12" s="79"/>
      <c r="O12" s="79"/>
      <c r="P12" s="79"/>
      <c r="Q12" s="79"/>
      <c r="R12" s="78"/>
      <c r="S12" s="78"/>
      <c r="T12" s="78"/>
      <c r="U12" s="78"/>
      <c r="V12" s="78"/>
      <c r="W12" s="78"/>
    </row>
    <row r="13" spans="1:23" ht="18" customHeight="1" x14ac:dyDescent="0.2">
      <c r="A13" s="79"/>
      <c r="B13" s="79"/>
      <c r="C13" s="79"/>
      <c r="D13" s="79"/>
      <c r="E13" s="83"/>
      <c r="F13" s="79"/>
      <c r="G13" s="79"/>
      <c r="H13" s="79"/>
      <c r="I13" s="79"/>
      <c r="J13" s="79"/>
      <c r="K13" s="79"/>
      <c r="L13" s="79"/>
      <c r="M13" s="79"/>
      <c r="N13" s="79"/>
      <c r="O13" s="79"/>
      <c r="P13" s="79"/>
      <c r="Q13" s="79"/>
      <c r="R13" s="78"/>
      <c r="S13" s="78"/>
      <c r="T13" s="78"/>
      <c r="U13" s="78"/>
      <c r="V13" s="78"/>
      <c r="W13" s="78"/>
    </row>
    <row r="14" spans="1:23" ht="18" customHeight="1" x14ac:dyDescent="0.2">
      <c r="A14" s="12" t="s">
        <v>76</v>
      </c>
      <c r="B14" s="12" t="s">
        <v>77</v>
      </c>
      <c r="C14" s="14" t="s">
        <v>99</v>
      </c>
      <c r="D14" s="12" t="s">
        <v>78</v>
      </c>
      <c r="E14" s="12" t="s">
        <v>79</v>
      </c>
      <c r="F14" s="12" t="s">
        <v>80</v>
      </c>
      <c r="G14" s="12" t="s">
        <v>81</v>
      </c>
      <c r="H14" s="12" t="s">
        <v>18</v>
      </c>
      <c r="I14" s="12" t="s">
        <v>82</v>
      </c>
      <c r="J14" s="12" t="s">
        <v>83</v>
      </c>
      <c r="K14" s="12" t="s">
        <v>84</v>
      </c>
      <c r="L14" s="12" t="s">
        <v>85</v>
      </c>
      <c r="M14" s="12" t="s">
        <v>86</v>
      </c>
      <c r="N14" s="12" t="s">
        <v>87</v>
      </c>
      <c r="O14" s="12" t="s">
        <v>88</v>
      </c>
      <c r="P14" s="12" t="s">
        <v>89</v>
      </c>
      <c r="Q14" s="14" t="s">
        <v>19</v>
      </c>
      <c r="R14" s="14" t="s">
        <v>91</v>
      </c>
      <c r="S14" s="14" t="s">
        <v>92</v>
      </c>
      <c r="T14" s="14" t="s">
        <v>19</v>
      </c>
      <c r="U14" s="14" t="s">
        <v>93</v>
      </c>
      <c r="V14" s="14" t="s">
        <v>94</v>
      </c>
      <c r="W14" s="14" t="s">
        <v>95</v>
      </c>
    </row>
    <row r="15" spans="1:23" ht="18" customHeight="1" x14ac:dyDescent="0.2">
      <c r="A15" s="79">
        <v>1</v>
      </c>
      <c r="B15" s="94"/>
      <c r="C15" s="79" t="s">
        <v>106</v>
      </c>
      <c r="D15" s="199" t="s">
        <v>107</v>
      </c>
      <c r="E15" s="9"/>
      <c r="F15" s="9"/>
      <c r="G15" s="9"/>
      <c r="H15" s="9"/>
      <c r="I15" s="9"/>
      <c r="J15" s="9"/>
      <c r="K15" s="9"/>
      <c r="L15" s="9"/>
      <c r="M15" s="16">
        <v>1</v>
      </c>
      <c r="N15" s="9"/>
      <c r="O15" s="9"/>
      <c r="P15" s="9"/>
      <c r="Q15" s="9"/>
      <c r="R15" s="9"/>
      <c r="S15" s="9"/>
      <c r="T15" s="9"/>
      <c r="U15" s="16">
        <f>T15+S15+R15+Q15+P15+O15</f>
        <v>0</v>
      </c>
      <c r="V15" s="16" t="s">
        <v>111</v>
      </c>
      <c r="W15" s="16" t="s">
        <v>111</v>
      </c>
    </row>
    <row r="16" spans="1:23" ht="18" customHeight="1" x14ac:dyDescent="0.2">
      <c r="A16" s="79"/>
      <c r="B16" s="94"/>
      <c r="C16" s="79"/>
      <c r="D16" s="199" t="s">
        <v>107</v>
      </c>
      <c r="E16" s="9"/>
      <c r="F16" s="9"/>
      <c r="G16" s="9"/>
      <c r="H16" s="9"/>
      <c r="I16" s="9"/>
      <c r="J16" s="9"/>
      <c r="K16" s="9"/>
      <c r="L16" s="9"/>
      <c r="M16" s="16">
        <v>2</v>
      </c>
      <c r="N16" s="9"/>
      <c r="O16" s="9"/>
      <c r="P16" s="9"/>
      <c r="Q16" s="9"/>
      <c r="R16" s="9"/>
      <c r="S16" s="9"/>
      <c r="T16" s="9"/>
      <c r="U16" s="74">
        <f t="shared" ref="U16:U56" si="0">T16+S16+R16+Q16+P16+O16</f>
        <v>0</v>
      </c>
      <c r="V16" s="16" t="s">
        <v>111</v>
      </c>
      <c r="W16" s="16" t="s">
        <v>111</v>
      </c>
    </row>
    <row r="17" spans="1:23" ht="18" customHeight="1" x14ac:dyDescent="0.2">
      <c r="A17" s="79"/>
      <c r="B17" s="94"/>
      <c r="C17" s="79"/>
      <c r="D17" s="199" t="s">
        <v>107</v>
      </c>
      <c r="E17" s="9"/>
      <c r="F17" s="9"/>
      <c r="G17" s="9"/>
      <c r="H17" s="9"/>
      <c r="I17" s="9"/>
      <c r="J17" s="9"/>
      <c r="K17" s="9"/>
      <c r="L17" s="9"/>
      <c r="M17" s="16">
        <v>3</v>
      </c>
      <c r="N17" s="9"/>
      <c r="O17" s="9"/>
      <c r="P17" s="9"/>
      <c r="Q17" s="9"/>
      <c r="R17" s="9"/>
      <c r="S17" s="9"/>
      <c r="T17" s="9"/>
      <c r="U17" s="74">
        <f t="shared" si="0"/>
        <v>0</v>
      </c>
      <c r="V17" s="16" t="s">
        <v>111</v>
      </c>
      <c r="W17" s="16" t="s">
        <v>111</v>
      </c>
    </row>
    <row r="18" spans="1:23" ht="18" customHeight="1" x14ac:dyDescent="0.2">
      <c r="A18" s="79"/>
      <c r="B18" s="94"/>
      <c r="C18" s="79"/>
      <c r="D18" s="199" t="s">
        <v>107</v>
      </c>
      <c r="E18" s="9"/>
      <c r="F18" s="9"/>
      <c r="G18" s="9"/>
      <c r="H18" s="9"/>
      <c r="I18" s="9"/>
      <c r="J18" s="9"/>
      <c r="K18" s="9"/>
      <c r="L18" s="9"/>
      <c r="M18" s="16">
        <v>4</v>
      </c>
      <c r="N18" s="9"/>
      <c r="O18" s="9"/>
      <c r="P18" s="9"/>
      <c r="Q18" s="9"/>
      <c r="R18" s="9"/>
      <c r="S18" s="9"/>
      <c r="T18" s="9"/>
      <c r="U18" s="74">
        <f t="shared" si="0"/>
        <v>0</v>
      </c>
      <c r="V18" s="16" t="s">
        <v>111</v>
      </c>
      <c r="W18" s="16" t="s">
        <v>111</v>
      </c>
    </row>
    <row r="19" spans="1:23" ht="18" customHeight="1" x14ac:dyDescent="0.2">
      <c r="A19" s="79"/>
      <c r="B19" s="94"/>
      <c r="C19" s="79"/>
      <c r="D19" s="199" t="s">
        <v>107</v>
      </c>
      <c r="E19" s="9"/>
      <c r="F19" s="9"/>
      <c r="G19" s="9"/>
      <c r="H19" s="9"/>
      <c r="I19" s="9"/>
      <c r="J19" s="9"/>
      <c r="K19" s="9"/>
      <c r="L19" s="9"/>
      <c r="M19" s="16">
        <v>5</v>
      </c>
      <c r="N19" s="9"/>
      <c r="O19" s="9"/>
      <c r="P19" s="9"/>
      <c r="Q19" s="9"/>
      <c r="R19" s="9"/>
      <c r="S19" s="9"/>
      <c r="T19" s="9"/>
      <c r="U19" s="74">
        <f t="shared" si="0"/>
        <v>0</v>
      </c>
      <c r="V19" s="16" t="s">
        <v>111</v>
      </c>
      <c r="W19" s="16" t="s">
        <v>111</v>
      </c>
    </row>
    <row r="20" spans="1:23" ht="18" customHeight="1" x14ac:dyDescent="0.2">
      <c r="A20" s="79"/>
      <c r="B20" s="94"/>
      <c r="C20" s="79"/>
      <c r="D20" s="199"/>
      <c r="E20" s="9"/>
      <c r="F20" s="9"/>
      <c r="G20" s="9"/>
      <c r="H20" s="9"/>
      <c r="I20" s="9"/>
      <c r="J20" s="9"/>
      <c r="K20" s="9"/>
      <c r="L20" s="9"/>
      <c r="M20" s="17" t="s">
        <v>108</v>
      </c>
      <c r="N20" s="9"/>
      <c r="O20" s="15">
        <f t="shared" ref="O20:T20" si="1">SUM(O15:O19)</f>
        <v>0</v>
      </c>
      <c r="P20" s="15">
        <f t="shared" si="1"/>
        <v>0</v>
      </c>
      <c r="Q20" s="15">
        <f t="shared" si="1"/>
        <v>0</v>
      </c>
      <c r="R20" s="15">
        <f t="shared" si="1"/>
        <v>0</v>
      </c>
      <c r="S20" s="15">
        <f t="shared" si="1"/>
        <v>0</v>
      </c>
      <c r="T20" s="15">
        <f t="shared" si="1"/>
        <v>0</v>
      </c>
      <c r="U20" s="74">
        <f t="shared" si="0"/>
        <v>0</v>
      </c>
      <c r="V20" s="16">
        <f>O20+P20+Q20</f>
        <v>0</v>
      </c>
      <c r="W20" s="16">
        <f>V20-23</f>
        <v>-23</v>
      </c>
    </row>
    <row r="21" spans="1:23" ht="18" customHeight="1" x14ac:dyDescent="0.2">
      <c r="A21" s="79">
        <v>2</v>
      </c>
      <c r="B21" s="94"/>
      <c r="C21" s="79" t="s">
        <v>106</v>
      </c>
      <c r="D21" s="199" t="s">
        <v>107</v>
      </c>
      <c r="E21" s="9"/>
      <c r="F21" s="9"/>
      <c r="G21" s="9"/>
      <c r="H21" s="9"/>
      <c r="I21" s="9"/>
      <c r="J21" s="9"/>
      <c r="K21" s="9"/>
      <c r="L21" s="9"/>
      <c r="M21" s="16">
        <v>1</v>
      </c>
      <c r="N21" s="9"/>
      <c r="O21" s="9"/>
      <c r="P21" s="9"/>
      <c r="Q21" s="9"/>
      <c r="R21" s="9"/>
      <c r="S21" s="9"/>
      <c r="T21" s="9"/>
      <c r="U21" s="74">
        <f t="shared" si="0"/>
        <v>0</v>
      </c>
      <c r="V21" s="16" t="s">
        <v>111</v>
      </c>
      <c r="W21" s="16" t="s">
        <v>111</v>
      </c>
    </row>
    <row r="22" spans="1:23" ht="18" customHeight="1" x14ac:dyDescent="0.2">
      <c r="A22" s="79"/>
      <c r="B22" s="94"/>
      <c r="C22" s="79"/>
      <c r="D22" s="199" t="s">
        <v>107</v>
      </c>
      <c r="E22" s="9"/>
      <c r="F22" s="9"/>
      <c r="G22" s="9"/>
      <c r="H22" s="9"/>
      <c r="I22" s="9"/>
      <c r="J22" s="9"/>
      <c r="K22" s="9"/>
      <c r="L22" s="9"/>
      <c r="M22" s="16">
        <v>2</v>
      </c>
      <c r="N22" s="9"/>
      <c r="O22" s="9"/>
      <c r="P22" s="9"/>
      <c r="Q22" s="9"/>
      <c r="R22" s="9"/>
      <c r="S22" s="9"/>
      <c r="T22" s="9"/>
      <c r="U22" s="74">
        <f t="shared" si="0"/>
        <v>0</v>
      </c>
      <c r="V22" s="16" t="s">
        <v>111</v>
      </c>
      <c r="W22" s="16" t="s">
        <v>111</v>
      </c>
    </row>
    <row r="23" spans="1:23" ht="18" customHeight="1" x14ac:dyDescent="0.2">
      <c r="A23" s="79"/>
      <c r="B23" s="94"/>
      <c r="C23" s="79"/>
      <c r="D23" s="199" t="s">
        <v>107</v>
      </c>
      <c r="E23" s="9"/>
      <c r="F23" s="9"/>
      <c r="G23" s="9"/>
      <c r="H23" s="9"/>
      <c r="I23" s="9"/>
      <c r="J23" s="9"/>
      <c r="K23" s="9"/>
      <c r="L23" s="9"/>
      <c r="M23" s="16">
        <v>3</v>
      </c>
      <c r="N23" s="9"/>
      <c r="O23" s="9"/>
      <c r="P23" s="9"/>
      <c r="Q23" s="9"/>
      <c r="R23" s="9"/>
      <c r="S23" s="9"/>
      <c r="T23" s="9"/>
      <c r="U23" s="74">
        <f t="shared" si="0"/>
        <v>0</v>
      </c>
      <c r="V23" s="16" t="s">
        <v>111</v>
      </c>
      <c r="W23" s="16" t="s">
        <v>111</v>
      </c>
    </row>
    <row r="24" spans="1:23" ht="18" customHeight="1" x14ac:dyDescent="0.2">
      <c r="A24" s="79"/>
      <c r="B24" s="94"/>
      <c r="C24" s="79"/>
      <c r="D24" s="199" t="s">
        <v>107</v>
      </c>
      <c r="E24" s="9"/>
      <c r="F24" s="9"/>
      <c r="G24" s="9"/>
      <c r="H24" s="9"/>
      <c r="I24" s="9"/>
      <c r="J24" s="9"/>
      <c r="K24" s="9"/>
      <c r="L24" s="9"/>
      <c r="M24" s="16">
        <v>4</v>
      </c>
      <c r="N24" s="9"/>
      <c r="O24" s="9"/>
      <c r="P24" s="9"/>
      <c r="Q24" s="9"/>
      <c r="R24" s="9"/>
      <c r="S24" s="9"/>
      <c r="T24" s="9"/>
      <c r="U24" s="74">
        <f t="shared" si="0"/>
        <v>0</v>
      </c>
      <c r="V24" s="16" t="s">
        <v>111</v>
      </c>
      <c r="W24" s="16" t="s">
        <v>111</v>
      </c>
    </row>
    <row r="25" spans="1:23" ht="18" customHeight="1" x14ac:dyDescent="0.2">
      <c r="A25" s="79"/>
      <c r="B25" s="94"/>
      <c r="C25" s="79"/>
      <c r="D25" s="199" t="s">
        <v>107</v>
      </c>
      <c r="E25" s="9"/>
      <c r="F25" s="9"/>
      <c r="G25" s="9"/>
      <c r="H25" s="9"/>
      <c r="I25" s="9"/>
      <c r="J25" s="9"/>
      <c r="K25" s="9"/>
      <c r="L25" s="9"/>
      <c r="M25" s="16">
        <v>5</v>
      </c>
      <c r="N25" s="9"/>
      <c r="O25" s="9"/>
      <c r="P25" s="9"/>
      <c r="Q25" s="9"/>
      <c r="R25" s="9"/>
      <c r="S25" s="9"/>
      <c r="T25" s="9"/>
      <c r="U25" s="74">
        <f t="shared" si="0"/>
        <v>0</v>
      </c>
      <c r="V25" s="16" t="s">
        <v>111</v>
      </c>
      <c r="W25" s="16" t="s">
        <v>111</v>
      </c>
    </row>
    <row r="26" spans="1:23" ht="18" customHeight="1" x14ac:dyDescent="0.2">
      <c r="A26" s="79"/>
      <c r="B26" s="94"/>
      <c r="C26" s="79"/>
      <c r="D26" s="199"/>
      <c r="E26" s="9"/>
      <c r="F26" s="9"/>
      <c r="G26" s="9"/>
      <c r="H26" s="9"/>
      <c r="I26" s="9"/>
      <c r="J26" s="9"/>
      <c r="K26" s="9"/>
      <c r="L26" s="9"/>
      <c r="M26" s="17" t="s">
        <v>108</v>
      </c>
      <c r="N26" s="9"/>
      <c r="O26" s="15">
        <f t="shared" ref="O26:T26" si="2">SUM(O21:O25)</f>
        <v>0</v>
      </c>
      <c r="P26" s="15">
        <f t="shared" si="2"/>
        <v>0</v>
      </c>
      <c r="Q26" s="15">
        <f t="shared" si="2"/>
        <v>0</v>
      </c>
      <c r="R26" s="15">
        <f t="shared" si="2"/>
        <v>0</v>
      </c>
      <c r="S26" s="15">
        <f t="shared" si="2"/>
        <v>0</v>
      </c>
      <c r="T26" s="15">
        <f t="shared" si="2"/>
        <v>0</v>
      </c>
      <c r="U26" s="74">
        <f t="shared" si="0"/>
        <v>0</v>
      </c>
      <c r="V26" s="16">
        <f>O26+P26+Q26</f>
        <v>0</v>
      </c>
      <c r="W26" s="16">
        <f>V26-23</f>
        <v>-23</v>
      </c>
    </row>
    <row r="27" spans="1:23" ht="18" customHeight="1" x14ac:dyDescent="0.2">
      <c r="A27" s="79">
        <v>3</v>
      </c>
      <c r="B27" s="94"/>
      <c r="C27" s="79" t="s">
        <v>109</v>
      </c>
      <c r="D27" s="199" t="s">
        <v>107</v>
      </c>
      <c r="E27" s="9"/>
      <c r="F27" s="9"/>
      <c r="G27" s="9"/>
      <c r="H27" s="9"/>
      <c r="I27" s="9"/>
      <c r="J27" s="9"/>
      <c r="K27" s="9"/>
      <c r="L27" s="9"/>
      <c r="M27" s="16">
        <v>1</v>
      </c>
      <c r="N27" s="9"/>
      <c r="O27" s="9"/>
      <c r="P27" s="9"/>
      <c r="Q27" s="9"/>
      <c r="R27" s="9"/>
      <c r="S27" s="9"/>
      <c r="T27" s="9"/>
      <c r="U27" s="74">
        <f t="shared" si="0"/>
        <v>0</v>
      </c>
      <c r="V27" s="16" t="s">
        <v>111</v>
      </c>
      <c r="W27" s="16" t="s">
        <v>111</v>
      </c>
    </row>
    <row r="28" spans="1:23" ht="18" customHeight="1" x14ac:dyDescent="0.2">
      <c r="A28" s="79"/>
      <c r="B28" s="94"/>
      <c r="C28" s="79"/>
      <c r="D28" s="199" t="s">
        <v>107</v>
      </c>
      <c r="E28" s="9"/>
      <c r="F28" s="9"/>
      <c r="G28" s="9"/>
      <c r="H28" s="9"/>
      <c r="I28" s="9"/>
      <c r="J28" s="9"/>
      <c r="K28" s="9"/>
      <c r="L28" s="9"/>
      <c r="M28" s="16">
        <v>2</v>
      </c>
      <c r="N28" s="9"/>
      <c r="O28" s="9"/>
      <c r="P28" s="9"/>
      <c r="Q28" s="9"/>
      <c r="R28" s="9"/>
      <c r="S28" s="9"/>
      <c r="T28" s="9"/>
      <c r="U28" s="74">
        <f t="shared" si="0"/>
        <v>0</v>
      </c>
      <c r="V28" s="16" t="s">
        <v>111</v>
      </c>
      <c r="W28" s="16" t="s">
        <v>111</v>
      </c>
    </row>
    <row r="29" spans="1:23" ht="18" customHeight="1" x14ac:dyDescent="0.2">
      <c r="A29" s="79"/>
      <c r="B29" s="94"/>
      <c r="C29" s="79"/>
      <c r="D29" s="199" t="s">
        <v>107</v>
      </c>
      <c r="E29" s="9"/>
      <c r="F29" s="9"/>
      <c r="G29" s="9"/>
      <c r="H29" s="9"/>
      <c r="I29" s="9"/>
      <c r="J29" s="9"/>
      <c r="K29" s="9"/>
      <c r="L29" s="9"/>
      <c r="M29" s="16">
        <v>3</v>
      </c>
      <c r="N29" s="9"/>
      <c r="O29" s="9"/>
      <c r="P29" s="9"/>
      <c r="Q29" s="9"/>
      <c r="R29" s="9"/>
      <c r="S29" s="9"/>
      <c r="T29" s="9"/>
      <c r="U29" s="74">
        <f t="shared" si="0"/>
        <v>0</v>
      </c>
      <c r="V29" s="16" t="s">
        <v>111</v>
      </c>
      <c r="W29" s="16" t="s">
        <v>111</v>
      </c>
    </row>
    <row r="30" spans="1:23" ht="18" customHeight="1" x14ac:dyDescent="0.2">
      <c r="A30" s="79"/>
      <c r="B30" s="94"/>
      <c r="C30" s="79"/>
      <c r="D30" s="199" t="s">
        <v>107</v>
      </c>
      <c r="E30" s="9"/>
      <c r="F30" s="9"/>
      <c r="G30" s="9"/>
      <c r="H30" s="9"/>
      <c r="I30" s="9"/>
      <c r="J30" s="9"/>
      <c r="K30" s="9"/>
      <c r="L30" s="9"/>
      <c r="M30" s="16">
        <v>4</v>
      </c>
      <c r="N30" s="9"/>
      <c r="O30" s="9"/>
      <c r="P30" s="9"/>
      <c r="Q30" s="9"/>
      <c r="R30" s="9"/>
      <c r="S30" s="9"/>
      <c r="T30" s="9"/>
      <c r="U30" s="74">
        <f t="shared" si="0"/>
        <v>0</v>
      </c>
      <c r="V30" s="16" t="s">
        <v>111</v>
      </c>
      <c r="W30" s="16" t="s">
        <v>111</v>
      </c>
    </row>
    <row r="31" spans="1:23" ht="18" customHeight="1" x14ac:dyDescent="0.2">
      <c r="A31" s="79"/>
      <c r="B31" s="94"/>
      <c r="C31" s="79"/>
      <c r="D31" s="199" t="s">
        <v>107</v>
      </c>
      <c r="E31" s="9"/>
      <c r="F31" s="9"/>
      <c r="G31" s="9"/>
      <c r="H31" s="9"/>
      <c r="I31" s="9"/>
      <c r="J31" s="9"/>
      <c r="K31" s="9"/>
      <c r="L31" s="9"/>
      <c r="M31" s="16">
        <v>5</v>
      </c>
      <c r="N31" s="9"/>
      <c r="O31" s="9"/>
      <c r="P31" s="9"/>
      <c r="Q31" s="9"/>
      <c r="R31" s="9"/>
      <c r="S31" s="9"/>
      <c r="T31" s="9"/>
      <c r="U31" s="74">
        <f t="shared" si="0"/>
        <v>0</v>
      </c>
      <c r="V31" s="16" t="s">
        <v>111</v>
      </c>
      <c r="W31" s="16" t="s">
        <v>111</v>
      </c>
    </row>
    <row r="32" spans="1:23" ht="18" customHeight="1" x14ac:dyDescent="0.2">
      <c r="A32" s="79"/>
      <c r="B32" s="94"/>
      <c r="C32" s="79"/>
      <c r="D32" s="199"/>
      <c r="E32" s="9"/>
      <c r="F32" s="9"/>
      <c r="G32" s="9"/>
      <c r="H32" s="9"/>
      <c r="I32" s="9"/>
      <c r="J32" s="9"/>
      <c r="K32" s="9"/>
      <c r="L32" s="9"/>
      <c r="M32" s="17" t="s">
        <v>108</v>
      </c>
      <c r="N32" s="9"/>
      <c r="O32" s="15">
        <f t="shared" ref="O32:T32" si="3">SUM(O27:O31)</f>
        <v>0</v>
      </c>
      <c r="P32" s="15">
        <f t="shared" si="3"/>
        <v>0</v>
      </c>
      <c r="Q32" s="15">
        <f t="shared" si="3"/>
        <v>0</v>
      </c>
      <c r="R32" s="15">
        <f t="shared" si="3"/>
        <v>0</v>
      </c>
      <c r="S32" s="15">
        <f t="shared" si="3"/>
        <v>0</v>
      </c>
      <c r="T32" s="15">
        <f t="shared" si="3"/>
        <v>0</v>
      </c>
      <c r="U32" s="74">
        <f t="shared" si="0"/>
        <v>0</v>
      </c>
      <c r="V32" s="16">
        <f>O32+P32+Q32</f>
        <v>0</v>
      </c>
      <c r="W32" s="16">
        <f>V32-23</f>
        <v>-23</v>
      </c>
    </row>
    <row r="33" spans="1:23" ht="18" customHeight="1" x14ac:dyDescent="0.2">
      <c r="A33" s="79">
        <v>4</v>
      </c>
      <c r="B33" s="94"/>
      <c r="C33" s="79" t="s">
        <v>109</v>
      </c>
      <c r="D33" s="199" t="s">
        <v>107</v>
      </c>
      <c r="E33" s="9"/>
      <c r="F33" s="9"/>
      <c r="G33" s="9"/>
      <c r="H33" s="9"/>
      <c r="I33" s="9"/>
      <c r="J33" s="9"/>
      <c r="K33" s="9"/>
      <c r="L33" s="9"/>
      <c r="M33" s="16">
        <v>1</v>
      </c>
      <c r="N33" s="9"/>
      <c r="O33" s="9"/>
      <c r="P33" s="9"/>
      <c r="Q33" s="9"/>
      <c r="R33" s="9"/>
      <c r="S33" s="9"/>
      <c r="T33" s="9"/>
      <c r="U33" s="74">
        <f t="shared" si="0"/>
        <v>0</v>
      </c>
      <c r="V33" s="16" t="s">
        <v>111</v>
      </c>
      <c r="W33" s="16" t="s">
        <v>111</v>
      </c>
    </row>
    <row r="34" spans="1:23" ht="18" customHeight="1" x14ac:dyDescent="0.2">
      <c r="A34" s="79"/>
      <c r="B34" s="94"/>
      <c r="C34" s="79"/>
      <c r="D34" s="199" t="s">
        <v>107</v>
      </c>
      <c r="E34" s="9"/>
      <c r="F34" s="9"/>
      <c r="G34" s="9"/>
      <c r="H34" s="9"/>
      <c r="I34" s="9"/>
      <c r="J34" s="9"/>
      <c r="K34" s="9"/>
      <c r="L34" s="9"/>
      <c r="M34" s="16">
        <v>2</v>
      </c>
      <c r="N34" s="9"/>
      <c r="O34" s="9"/>
      <c r="P34" s="9"/>
      <c r="Q34" s="9"/>
      <c r="R34" s="9"/>
      <c r="S34" s="9"/>
      <c r="T34" s="9"/>
      <c r="U34" s="74">
        <f t="shared" si="0"/>
        <v>0</v>
      </c>
      <c r="V34" s="16" t="s">
        <v>111</v>
      </c>
      <c r="W34" s="16" t="s">
        <v>111</v>
      </c>
    </row>
    <row r="35" spans="1:23" ht="18" customHeight="1" x14ac:dyDescent="0.2">
      <c r="A35" s="79"/>
      <c r="B35" s="94"/>
      <c r="C35" s="79"/>
      <c r="D35" s="199" t="s">
        <v>107</v>
      </c>
      <c r="E35" s="9"/>
      <c r="F35" s="9"/>
      <c r="G35" s="9"/>
      <c r="H35" s="9"/>
      <c r="I35" s="9"/>
      <c r="J35" s="9"/>
      <c r="K35" s="9"/>
      <c r="L35" s="9"/>
      <c r="M35" s="16">
        <v>3</v>
      </c>
      <c r="N35" s="9"/>
      <c r="O35" s="9"/>
      <c r="P35" s="9"/>
      <c r="Q35" s="9"/>
      <c r="R35" s="9"/>
      <c r="S35" s="9"/>
      <c r="T35" s="9"/>
      <c r="U35" s="74">
        <f t="shared" si="0"/>
        <v>0</v>
      </c>
      <c r="V35" s="16" t="s">
        <v>111</v>
      </c>
      <c r="W35" s="16" t="s">
        <v>111</v>
      </c>
    </row>
    <row r="36" spans="1:23" ht="18" customHeight="1" x14ac:dyDescent="0.2">
      <c r="A36" s="79"/>
      <c r="B36" s="94"/>
      <c r="C36" s="79"/>
      <c r="D36" s="199" t="s">
        <v>107</v>
      </c>
      <c r="E36" s="9"/>
      <c r="F36" s="9"/>
      <c r="G36" s="9"/>
      <c r="H36" s="9"/>
      <c r="I36" s="9"/>
      <c r="J36" s="9"/>
      <c r="K36" s="9"/>
      <c r="L36" s="9"/>
      <c r="M36" s="16">
        <v>4</v>
      </c>
      <c r="N36" s="9"/>
      <c r="O36" s="9"/>
      <c r="P36" s="9"/>
      <c r="Q36" s="9"/>
      <c r="R36" s="9"/>
      <c r="S36" s="9"/>
      <c r="T36" s="9"/>
      <c r="U36" s="74">
        <f t="shared" si="0"/>
        <v>0</v>
      </c>
      <c r="V36" s="16" t="s">
        <v>111</v>
      </c>
      <c r="W36" s="16" t="s">
        <v>111</v>
      </c>
    </row>
    <row r="37" spans="1:23" ht="18" customHeight="1" x14ac:dyDescent="0.2">
      <c r="A37" s="79"/>
      <c r="B37" s="94"/>
      <c r="C37" s="79"/>
      <c r="D37" s="199" t="s">
        <v>107</v>
      </c>
      <c r="E37" s="9"/>
      <c r="F37" s="9"/>
      <c r="G37" s="9"/>
      <c r="H37" s="9"/>
      <c r="I37" s="9"/>
      <c r="J37" s="9"/>
      <c r="K37" s="9"/>
      <c r="L37" s="9"/>
      <c r="M37" s="16">
        <v>5</v>
      </c>
      <c r="N37" s="9"/>
      <c r="O37" s="9"/>
      <c r="P37" s="9"/>
      <c r="Q37" s="9"/>
      <c r="R37" s="9"/>
      <c r="S37" s="9"/>
      <c r="T37" s="9"/>
      <c r="U37" s="74">
        <f t="shared" si="0"/>
        <v>0</v>
      </c>
      <c r="V37" s="16" t="s">
        <v>111</v>
      </c>
      <c r="W37" s="16" t="s">
        <v>111</v>
      </c>
    </row>
    <row r="38" spans="1:23" ht="18" customHeight="1" x14ac:dyDescent="0.2">
      <c r="A38" s="79"/>
      <c r="B38" s="94"/>
      <c r="C38" s="79"/>
      <c r="D38" s="199"/>
      <c r="E38" s="9"/>
      <c r="F38" s="9"/>
      <c r="G38" s="9"/>
      <c r="H38" s="9"/>
      <c r="I38" s="9"/>
      <c r="J38" s="9"/>
      <c r="K38" s="9"/>
      <c r="L38" s="9"/>
      <c r="M38" s="17" t="s">
        <v>108</v>
      </c>
      <c r="N38" s="9"/>
      <c r="O38" s="15">
        <f t="shared" ref="O38:T38" si="4">SUM(O33:O37)</f>
        <v>0</v>
      </c>
      <c r="P38" s="15">
        <f t="shared" si="4"/>
        <v>0</v>
      </c>
      <c r="Q38" s="15">
        <f t="shared" si="4"/>
        <v>0</v>
      </c>
      <c r="R38" s="15">
        <f t="shared" si="4"/>
        <v>0</v>
      </c>
      <c r="S38" s="15">
        <f t="shared" si="4"/>
        <v>0</v>
      </c>
      <c r="T38" s="15">
        <f t="shared" si="4"/>
        <v>0</v>
      </c>
      <c r="U38" s="74">
        <f t="shared" si="0"/>
        <v>0</v>
      </c>
      <c r="V38" s="16">
        <f>O38+P38+Q38</f>
        <v>0</v>
      </c>
      <c r="W38" s="16">
        <f>V38-23</f>
        <v>-23</v>
      </c>
    </row>
    <row r="39" spans="1:23" ht="18" customHeight="1" x14ac:dyDescent="0.2">
      <c r="A39" s="79">
        <v>5</v>
      </c>
      <c r="B39" s="94"/>
      <c r="C39" s="79" t="s">
        <v>112</v>
      </c>
      <c r="D39" s="199" t="s">
        <v>107</v>
      </c>
      <c r="E39" s="9"/>
      <c r="F39" s="9"/>
      <c r="G39" s="9"/>
      <c r="H39" s="9"/>
      <c r="I39" s="9"/>
      <c r="J39" s="9"/>
      <c r="K39" s="9"/>
      <c r="L39" s="9"/>
      <c r="M39" s="16">
        <v>1</v>
      </c>
      <c r="N39" s="9"/>
      <c r="O39" s="9"/>
      <c r="P39" s="9"/>
      <c r="Q39" s="9"/>
      <c r="R39" s="9"/>
      <c r="S39" s="9"/>
      <c r="T39" s="9"/>
      <c r="U39" s="74">
        <f t="shared" si="0"/>
        <v>0</v>
      </c>
      <c r="V39" s="16" t="s">
        <v>111</v>
      </c>
      <c r="W39" s="16" t="s">
        <v>111</v>
      </c>
    </row>
    <row r="40" spans="1:23" ht="18" customHeight="1" x14ac:dyDescent="0.2">
      <c r="A40" s="79"/>
      <c r="B40" s="94"/>
      <c r="C40" s="79"/>
      <c r="D40" s="199" t="s">
        <v>107</v>
      </c>
      <c r="E40" s="9"/>
      <c r="F40" s="9"/>
      <c r="G40" s="9"/>
      <c r="H40" s="9"/>
      <c r="I40" s="9"/>
      <c r="J40" s="9"/>
      <c r="K40" s="9"/>
      <c r="L40" s="9"/>
      <c r="M40" s="16">
        <v>2</v>
      </c>
      <c r="N40" s="9"/>
      <c r="O40" s="9"/>
      <c r="P40" s="9"/>
      <c r="Q40" s="9"/>
      <c r="R40" s="9"/>
      <c r="S40" s="9"/>
      <c r="T40" s="9"/>
      <c r="U40" s="74">
        <f t="shared" si="0"/>
        <v>0</v>
      </c>
      <c r="V40" s="16" t="s">
        <v>111</v>
      </c>
      <c r="W40" s="16" t="s">
        <v>111</v>
      </c>
    </row>
    <row r="41" spans="1:23" ht="18" customHeight="1" x14ac:dyDescent="0.2">
      <c r="A41" s="79"/>
      <c r="B41" s="94"/>
      <c r="C41" s="79"/>
      <c r="D41" s="199" t="s">
        <v>107</v>
      </c>
      <c r="E41" s="9"/>
      <c r="F41" s="9"/>
      <c r="G41" s="9"/>
      <c r="H41" s="9"/>
      <c r="I41" s="9"/>
      <c r="J41" s="9"/>
      <c r="K41" s="9"/>
      <c r="L41" s="9"/>
      <c r="M41" s="16">
        <v>3</v>
      </c>
      <c r="N41" s="9"/>
      <c r="O41" s="9"/>
      <c r="P41" s="9"/>
      <c r="Q41" s="9"/>
      <c r="R41" s="9"/>
      <c r="S41" s="9"/>
      <c r="T41" s="9"/>
      <c r="U41" s="74">
        <f t="shared" si="0"/>
        <v>0</v>
      </c>
      <c r="V41" s="16" t="s">
        <v>111</v>
      </c>
      <c r="W41" s="16" t="s">
        <v>111</v>
      </c>
    </row>
    <row r="42" spans="1:23" ht="18" customHeight="1" x14ac:dyDescent="0.2">
      <c r="A42" s="79"/>
      <c r="B42" s="94"/>
      <c r="C42" s="79"/>
      <c r="D42" s="199" t="s">
        <v>107</v>
      </c>
      <c r="E42" s="9"/>
      <c r="F42" s="9"/>
      <c r="G42" s="9"/>
      <c r="H42" s="9"/>
      <c r="I42" s="9"/>
      <c r="J42" s="9"/>
      <c r="K42" s="9"/>
      <c r="L42" s="9"/>
      <c r="M42" s="16">
        <v>4</v>
      </c>
      <c r="N42" s="9"/>
      <c r="O42" s="9"/>
      <c r="P42" s="9"/>
      <c r="Q42" s="9"/>
      <c r="R42" s="9"/>
      <c r="S42" s="9"/>
      <c r="T42" s="9"/>
      <c r="U42" s="74">
        <f t="shared" si="0"/>
        <v>0</v>
      </c>
      <c r="V42" s="16" t="s">
        <v>111</v>
      </c>
      <c r="W42" s="16" t="s">
        <v>111</v>
      </c>
    </row>
    <row r="43" spans="1:23" ht="18" customHeight="1" x14ac:dyDescent="0.2">
      <c r="A43" s="79"/>
      <c r="B43" s="94"/>
      <c r="C43" s="79"/>
      <c r="D43" s="199" t="s">
        <v>107</v>
      </c>
      <c r="E43" s="9"/>
      <c r="F43" s="9"/>
      <c r="G43" s="9"/>
      <c r="H43" s="9"/>
      <c r="I43" s="9"/>
      <c r="J43" s="9"/>
      <c r="K43" s="9"/>
      <c r="L43" s="9"/>
      <c r="M43" s="16">
        <v>5</v>
      </c>
      <c r="N43" s="9"/>
      <c r="O43" s="9"/>
      <c r="P43" s="9"/>
      <c r="Q43" s="9"/>
      <c r="R43" s="9"/>
      <c r="S43" s="9"/>
      <c r="T43" s="9"/>
      <c r="U43" s="74">
        <f t="shared" si="0"/>
        <v>0</v>
      </c>
      <c r="V43" s="16" t="s">
        <v>111</v>
      </c>
      <c r="W43" s="16" t="s">
        <v>111</v>
      </c>
    </row>
    <row r="44" spans="1:23" ht="18" customHeight="1" x14ac:dyDescent="0.2">
      <c r="A44" s="79"/>
      <c r="B44" s="94"/>
      <c r="C44" s="79"/>
      <c r="D44" s="199"/>
      <c r="E44" s="9"/>
      <c r="F44" s="9"/>
      <c r="G44" s="9"/>
      <c r="H44" s="9"/>
      <c r="I44" s="9"/>
      <c r="J44" s="9"/>
      <c r="K44" s="9"/>
      <c r="L44" s="9"/>
      <c r="M44" s="17" t="s">
        <v>108</v>
      </c>
      <c r="N44" s="9"/>
      <c r="O44" s="15">
        <f t="shared" ref="O44:T44" si="5">SUM(O39:O43)</f>
        <v>0</v>
      </c>
      <c r="P44" s="15">
        <f t="shared" si="5"/>
        <v>0</v>
      </c>
      <c r="Q44" s="15">
        <f t="shared" si="5"/>
        <v>0</v>
      </c>
      <c r="R44" s="15">
        <f t="shared" si="5"/>
        <v>0</v>
      </c>
      <c r="S44" s="15">
        <f t="shared" si="5"/>
        <v>0</v>
      </c>
      <c r="T44" s="15">
        <f t="shared" si="5"/>
        <v>0</v>
      </c>
      <c r="U44" s="74">
        <f t="shared" si="0"/>
        <v>0</v>
      </c>
      <c r="V44" s="16">
        <f>O44+P44+Q44</f>
        <v>0</v>
      </c>
      <c r="W44" s="16">
        <f>V44-23</f>
        <v>-23</v>
      </c>
    </row>
    <row r="45" spans="1:23" ht="18" customHeight="1" x14ac:dyDescent="0.2">
      <c r="A45" s="79">
        <v>6</v>
      </c>
      <c r="B45" s="94"/>
      <c r="C45" s="79" t="s">
        <v>113</v>
      </c>
      <c r="D45" s="199" t="s">
        <v>107</v>
      </c>
      <c r="E45" s="9"/>
      <c r="F45" s="9"/>
      <c r="G45" s="9"/>
      <c r="H45" s="9"/>
      <c r="I45" s="9"/>
      <c r="J45" s="9"/>
      <c r="K45" s="9"/>
      <c r="L45" s="9"/>
      <c r="M45" s="16">
        <v>1</v>
      </c>
      <c r="N45" s="9"/>
      <c r="O45" s="9"/>
      <c r="P45" s="9"/>
      <c r="Q45" s="9"/>
      <c r="R45" s="9"/>
      <c r="S45" s="9"/>
      <c r="T45" s="9"/>
      <c r="U45" s="74">
        <f t="shared" si="0"/>
        <v>0</v>
      </c>
      <c r="V45" s="16" t="s">
        <v>111</v>
      </c>
      <c r="W45" s="16" t="s">
        <v>111</v>
      </c>
    </row>
    <row r="46" spans="1:23" ht="18" customHeight="1" x14ac:dyDescent="0.2">
      <c r="A46" s="79"/>
      <c r="B46" s="94"/>
      <c r="C46" s="79"/>
      <c r="D46" s="199" t="s">
        <v>107</v>
      </c>
      <c r="E46" s="9"/>
      <c r="F46" s="9"/>
      <c r="G46" s="9"/>
      <c r="H46" s="9"/>
      <c r="I46" s="9"/>
      <c r="J46" s="9"/>
      <c r="K46" s="9"/>
      <c r="L46" s="9"/>
      <c r="M46" s="16">
        <v>2</v>
      </c>
      <c r="N46" s="9"/>
      <c r="O46" s="9"/>
      <c r="P46" s="9"/>
      <c r="Q46" s="9"/>
      <c r="R46" s="9"/>
      <c r="S46" s="9"/>
      <c r="T46" s="9"/>
      <c r="U46" s="74">
        <f t="shared" si="0"/>
        <v>0</v>
      </c>
      <c r="V46" s="16" t="s">
        <v>111</v>
      </c>
      <c r="W46" s="16" t="s">
        <v>111</v>
      </c>
    </row>
    <row r="47" spans="1:23" ht="18" customHeight="1" x14ac:dyDescent="0.2">
      <c r="A47" s="79"/>
      <c r="B47" s="94"/>
      <c r="C47" s="79"/>
      <c r="D47" s="199" t="s">
        <v>107</v>
      </c>
      <c r="E47" s="9"/>
      <c r="F47" s="9"/>
      <c r="G47" s="9"/>
      <c r="H47" s="9"/>
      <c r="I47" s="9"/>
      <c r="J47" s="9"/>
      <c r="K47" s="9"/>
      <c r="L47" s="9"/>
      <c r="M47" s="16">
        <v>3</v>
      </c>
      <c r="N47" s="9"/>
      <c r="O47" s="9"/>
      <c r="P47" s="9"/>
      <c r="Q47" s="9"/>
      <c r="R47" s="9"/>
      <c r="S47" s="9"/>
      <c r="T47" s="9"/>
      <c r="U47" s="74">
        <f t="shared" si="0"/>
        <v>0</v>
      </c>
      <c r="V47" s="16" t="s">
        <v>111</v>
      </c>
      <c r="W47" s="16" t="s">
        <v>111</v>
      </c>
    </row>
    <row r="48" spans="1:23" ht="18" customHeight="1" x14ac:dyDescent="0.2">
      <c r="A48" s="79"/>
      <c r="B48" s="94"/>
      <c r="C48" s="79"/>
      <c r="D48" s="199" t="s">
        <v>107</v>
      </c>
      <c r="E48" s="9"/>
      <c r="F48" s="9"/>
      <c r="G48" s="9"/>
      <c r="H48" s="9"/>
      <c r="I48" s="9"/>
      <c r="J48" s="9"/>
      <c r="K48" s="9"/>
      <c r="L48" s="9"/>
      <c r="M48" s="16">
        <v>4</v>
      </c>
      <c r="N48" s="9"/>
      <c r="O48" s="9"/>
      <c r="P48" s="9"/>
      <c r="Q48" s="9"/>
      <c r="R48" s="9"/>
      <c r="S48" s="9"/>
      <c r="T48" s="9"/>
      <c r="U48" s="74">
        <f t="shared" si="0"/>
        <v>0</v>
      </c>
      <c r="V48" s="16" t="s">
        <v>111</v>
      </c>
      <c r="W48" s="16" t="s">
        <v>111</v>
      </c>
    </row>
    <row r="49" spans="1:33" ht="18" customHeight="1" x14ac:dyDescent="0.2">
      <c r="A49" s="79"/>
      <c r="B49" s="94"/>
      <c r="C49" s="79"/>
      <c r="D49" s="199" t="s">
        <v>107</v>
      </c>
      <c r="E49" s="9"/>
      <c r="F49" s="9"/>
      <c r="G49" s="9"/>
      <c r="H49" s="9"/>
      <c r="I49" s="9"/>
      <c r="J49" s="9"/>
      <c r="K49" s="9"/>
      <c r="L49" s="9"/>
      <c r="M49" s="16">
        <v>5</v>
      </c>
      <c r="N49" s="9"/>
      <c r="O49" s="9"/>
      <c r="P49" s="9"/>
      <c r="Q49" s="9"/>
      <c r="R49" s="9"/>
      <c r="S49" s="9"/>
      <c r="T49" s="9"/>
      <c r="U49" s="74">
        <f t="shared" si="0"/>
        <v>0</v>
      </c>
      <c r="V49" s="16" t="s">
        <v>111</v>
      </c>
      <c r="W49" s="16" t="s">
        <v>111</v>
      </c>
    </row>
    <row r="50" spans="1:33" ht="18" customHeight="1" x14ac:dyDescent="0.2">
      <c r="A50" s="79"/>
      <c r="B50" s="94"/>
      <c r="C50" s="79"/>
      <c r="D50" s="199"/>
      <c r="E50" s="9"/>
      <c r="F50" s="9"/>
      <c r="G50" s="9"/>
      <c r="H50" s="9"/>
      <c r="I50" s="9"/>
      <c r="J50" s="9"/>
      <c r="K50" s="9"/>
      <c r="L50" s="9"/>
      <c r="M50" s="17" t="s">
        <v>108</v>
      </c>
      <c r="N50" s="9"/>
      <c r="O50" s="15">
        <f t="shared" ref="O50:T50" si="6">SUM(O45:O49)</f>
        <v>0</v>
      </c>
      <c r="P50" s="15">
        <f t="shared" si="6"/>
        <v>0</v>
      </c>
      <c r="Q50" s="15">
        <f t="shared" si="6"/>
        <v>0</v>
      </c>
      <c r="R50" s="15">
        <f t="shared" si="6"/>
        <v>0</v>
      </c>
      <c r="S50" s="15">
        <f t="shared" si="6"/>
        <v>0</v>
      </c>
      <c r="T50" s="15">
        <f t="shared" si="6"/>
        <v>0</v>
      </c>
      <c r="U50" s="74">
        <f t="shared" si="0"/>
        <v>0</v>
      </c>
      <c r="V50" s="16">
        <f>O50+P50+Q50</f>
        <v>0</v>
      </c>
      <c r="W50" s="16">
        <f>V50-23</f>
        <v>-23</v>
      </c>
    </row>
    <row r="51" spans="1:33" ht="18" customHeight="1" x14ac:dyDescent="0.2">
      <c r="A51" s="79">
        <v>7</v>
      </c>
      <c r="B51" s="94"/>
      <c r="C51" s="79" t="s">
        <v>114</v>
      </c>
      <c r="D51" s="199" t="s">
        <v>107</v>
      </c>
      <c r="E51" s="9"/>
      <c r="F51" s="9"/>
      <c r="G51" s="9"/>
      <c r="H51" s="9"/>
      <c r="I51" s="9"/>
      <c r="J51" s="9"/>
      <c r="K51" s="9"/>
      <c r="L51" s="9"/>
      <c r="M51" s="16">
        <v>1</v>
      </c>
      <c r="N51" s="9"/>
      <c r="O51" s="9"/>
      <c r="P51" s="9"/>
      <c r="Q51" s="9"/>
      <c r="R51" s="9"/>
      <c r="S51" s="9"/>
      <c r="T51" s="9"/>
      <c r="U51" s="74">
        <f t="shared" si="0"/>
        <v>0</v>
      </c>
      <c r="V51" s="16" t="s">
        <v>111</v>
      </c>
      <c r="W51" s="16" t="s">
        <v>111</v>
      </c>
    </row>
    <row r="52" spans="1:33" ht="18" customHeight="1" x14ac:dyDescent="0.2">
      <c r="A52" s="79"/>
      <c r="B52" s="94"/>
      <c r="C52" s="79"/>
      <c r="D52" s="199" t="s">
        <v>107</v>
      </c>
      <c r="E52" s="9"/>
      <c r="F52" s="9"/>
      <c r="G52" s="9"/>
      <c r="H52" s="9"/>
      <c r="I52" s="9"/>
      <c r="J52" s="9"/>
      <c r="K52" s="9"/>
      <c r="L52" s="9"/>
      <c r="M52" s="16">
        <v>2</v>
      </c>
      <c r="N52" s="9"/>
      <c r="O52" s="9"/>
      <c r="P52" s="9"/>
      <c r="Q52" s="9"/>
      <c r="R52" s="9"/>
      <c r="S52" s="9"/>
      <c r="T52" s="9"/>
      <c r="U52" s="74">
        <f t="shared" si="0"/>
        <v>0</v>
      </c>
      <c r="V52" s="16" t="s">
        <v>111</v>
      </c>
      <c r="W52" s="16" t="s">
        <v>111</v>
      </c>
    </row>
    <row r="53" spans="1:33" ht="18" customHeight="1" x14ac:dyDescent="0.2">
      <c r="A53" s="79"/>
      <c r="B53" s="94"/>
      <c r="C53" s="79"/>
      <c r="D53" s="199" t="s">
        <v>107</v>
      </c>
      <c r="E53" s="9"/>
      <c r="F53" s="9"/>
      <c r="G53" s="9"/>
      <c r="H53" s="9"/>
      <c r="I53" s="9"/>
      <c r="J53" s="9"/>
      <c r="K53" s="9"/>
      <c r="L53" s="9"/>
      <c r="M53" s="16">
        <v>3</v>
      </c>
      <c r="N53" s="9"/>
      <c r="O53" s="9"/>
      <c r="P53" s="9"/>
      <c r="Q53" s="9"/>
      <c r="R53" s="9"/>
      <c r="S53" s="9"/>
      <c r="T53" s="9"/>
      <c r="U53" s="74">
        <f t="shared" si="0"/>
        <v>0</v>
      </c>
      <c r="V53" s="16" t="s">
        <v>111</v>
      </c>
      <c r="W53" s="16" t="s">
        <v>111</v>
      </c>
    </row>
    <row r="54" spans="1:33" ht="18" customHeight="1" x14ac:dyDescent="0.2">
      <c r="A54" s="79"/>
      <c r="B54" s="94"/>
      <c r="C54" s="79"/>
      <c r="D54" s="199" t="s">
        <v>107</v>
      </c>
      <c r="E54" s="9"/>
      <c r="F54" s="9"/>
      <c r="G54" s="9"/>
      <c r="H54" s="9"/>
      <c r="I54" s="9"/>
      <c r="J54" s="9"/>
      <c r="K54" s="9"/>
      <c r="L54" s="9"/>
      <c r="M54" s="16">
        <v>4</v>
      </c>
      <c r="N54" s="9"/>
      <c r="O54" s="9"/>
      <c r="P54" s="9"/>
      <c r="Q54" s="9"/>
      <c r="R54" s="9"/>
      <c r="S54" s="9"/>
      <c r="T54" s="9"/>
      <c r="U54" s="74">
        <f t="shared" si="0"/>
        <v>0</v>
      </c>
      <c r="V54" s="16" t="s">
        <v>111</v>
      </c>
      <c r="W54" s="16" t="s">
        <v>111</v>
      </c>
    </row>
    <row r="55" spans="1:33" ht="18" customHeight="1" x14ac:dyDescent="0.2">
      <c r="A55" s="79"/>
      <c r="B55" s="94"/>
      <c r="C55" s="79"/>
      <c r="D55" s="199" t="s">
        <v>107</v>
      </c>
      <c r="E55" s="9"/>
      <c r="F55" s="9"/>
      <c r="G55" s="9"/>
      <c r="H55" s="9"/>
      <c r="I55" s="9"/>
      <c r="J55" s="9"/>
      <c r="K55" s="9"/>
      <c r="L55" s="9"/>
      <c r="M55" s="16">
        <v>5</v>
      </c>
      <c r="N55" s="9"/>
      <c r="O55" s="9"/>
      <c r="P55" s="9"/>
      <c r="Q55" s="9"/>
      <c r="R55" s="9"/>
      <c r="S55" s="9"/>
      <c r="T55" s="9"/>
      <c r="U55" s="74">
        <f t="shared" si="0"/>
        <v>0</v>
      </c>
      <c r="V55" s="16" t="s">
        <v>111</v>
      </c>
      <c r="W55" s="16" t="s">
        <v>111</v>
      </c>
    </row>
    <row r="56" spans="1:33" ht="18" customHeight="1" x14ac:dyDescent="0.2">
      <c r="A56" s="79"/>
      <c r="B56" s="94"/>
      <c r="C56" s="79"/>
      <c r="D56" s="199"/>
      <c r="E56" s="9"/>
      <c r="F56" s="9"/>
      <c r="G56" s="9"/>
      <c r="H56" s="9"/>
      <c r="I56" s="9"/>
      <c r="J56" s="9"/>
      <c r="K56" s="9"/>
      <c r="L56" s="9"/>
      <c r="M56" s="17" t="s">
        <v>108</v>
      </c>
      <c r="N56" s="9"/>
      <c r="O56" s="15">
        <f t="shared" ref="O56:T56" si="7">SUM(O51:O55)</f>
        <v>0</v>
      </c>
      <c r="P56" s="15">
        <f t="shared" si="7"/>
        <v>0</v>
      </c>
      <c r="Q56" s="15">
        <f t="shared" si="7"/>
        <v>0</v>
      </c>
      <c r="R56" s="15">
        <f t="shared" si="7"/>
        <v>0</v>
      </c>
      <c r="S56" s="15">
        <f t="shared" si="7"/>
        <v>0</v>
      </c>
      <c r="T56" s="15">
        <f t="shared" si="7"/>
        <v>0</v>
      </c>
      <c r="U56" s="74">
        <f t="shared" si="0"/>
        <v>0</v>
      </c>
      <c r="V56" s="16">
        <f>O56+P56+Q56</f>
        <v>0</v>
      </c>
      <c r="W56" s="16">
        <f>V56-23</f>
        <v>-23</v>
      </c>
    </row>
    <row r="58" spans="1:33" ht="18" customHeight="1" x14ac:dyDescent="0.2">
      <c r="O58" s="92" t="s">
        <v>100</v>
      </c>
      <c r="P58" s="92"/>
      <c r="Q58" s="92"/>
      <c r="R58" s="92"/>
      <c r="S58" s="92"/>
      <c r="T58" s="92"/>
      <c r="U58" s="92"/>
      <c r="V58" s="92"/>
      <c r="W58" s="92"/>
    </row>
    <row r="59" spans="1:33" ht="18" customHeight="1" x14ac:dyDescent="0.2">
      <c r="B59" s="80" t="s">
        <v>102</v>
      </c>
      <c r="C59" s="80"/>
      <c r="D59" s="80"/>
      <c r="E59" s="80"/>
      <c r="F59" s="80"/>
      <c r="G59" s="7"/>
      <c r="H59" s="7"/>
      <c r="I59" s="7"/>
      <c r="J59" s="7"/>
      <c r="K59" s="7"/>
      <c r="L59" s="7"/>
      <c r="M59" s="7"/>
      <c r="N59" s="7"/>
      <c r="O59" s="80" t="s">
        <v>101</v>
      </c>
      <c r="P59" s="80"/>
      <c r="Q59" s="80"/>
      <c r="R59" s="80"/>
      <c r="S59" s="80"/>
      <c r="T59" s="80"/>
      <c r="U59" s="80"/>
      <c r="V59" s="80"/>
      <c r="W59" s="80"/>
    </row>
    <row r="63" spans="1:33" ht="18" customHeight="1" x14ac:dyDescent="0.25">
      <c r="A63" s="91" t="s">
        <v>115</v>
      </c>
      <c r="B63" s="91"/>
      <c r="C63" s="91"/>
      <c r="D63" s="91"/>
      <c r="E63" s="91"/>
      <c r="F63" s="2"/>
      <c r="G63" s="2"/>
      <c r="H63" s="2"/>
      <c r="I63" s="2"/>
      <c r="J63" s="2"/>
      <c r="K63" s="2"/>
      <c r="L63" s="2"/>
      <c r="M63" s="2"/>
      <c r="N63" s="2"/>
      <c r="O63" s="2"/>
      <c r="P63" s="2"/>
      <c r="Q63" s="2"/>
      <c r="R63" s="2"/>
      <c r="S63" s="2"/>
      <c r="T63" s="2"/>
      <c r="U63" s="2"/>
      <c r="V63" s="2"/>
      <c r="W63" s="2"/>
      <c r="X63" s="1"/>
      <c r="Y63" s="1"/>
      <c r="Z63" s="1"/>
      <c r="AA63" s="1"/>
      <c r="AB63" s="1"/>
      <c r="AC63" s="1"/>
      <c r="AD63" s="1"/>
      <c r="AE63" s="1"/>
      <c r="AF63" s="1"/>
      <c r="AG63" s="1"/>
    </row>
    <row r="64" spans="1:33" ht="18" customHeight="1" x14ac:dyDescent="0.25">
      <c r="A64" s="18" t="s">
        <v>116</v>
      </c>
      <c r="B64" s="1" t="s">
        <v>117</v>
      </c>
      <c r="C64" s="2"/>
      <c r="D64" s="2"/>
      <c r="E64" s="2"/>
      <c r="F64" s="2"/>
      <c r="G64" s="2"/>
      <c r="H64" s="2"/>
      <c r="I64" s="2"/>
      <c r="J64" s="2"/>
      <c r="K64" s="2"/>
      <c r="L64" s="2"/>
      <c r="M64" s="2"/>
      <c r="N64" s="2"/>
      <c r="O64" s="2"/>
      <c r="P64" s="2"/>
      <c r="Q64" s="2"/>
      <c r="R64" s="2"/>
      <c r="S64" s="2"/>
      <c r="T64" s="2"/>
      <c r="U64" s="2"/>
      <c r="V64" s="2"/>
      <c r="W64" s="2"/>
      <c r="X64" s="1"/>
      <c r="Y64" s="1"/>
      <c r="Z64" s="1"/>
      <c r="AA64" s="1"/>
      <c r="AB64" s="1"/>
      <c r="AC64" s="1"/>
      <c r="AD64" s="1"/>
      <c r="AE64" s="1"/>
      <c r="AF64" s="1"/>
      <c r="AG64" s="1"/>
    </row>
    <row r="65" spans="1:33" ht="18" customHeight="1" x14ac:dyDescent="0.25">
      <c r="A65" s="1" t="s">
        <v>118</v>
      </c>
      <c r="B65" s="1" t="s">
        <v>120</v>
      </c>
      <c r="C65" s="2"/>
      <c r="D65" s="2"/>
      <c r="E65" s="2"/>
      <c r="F65" s="2"/>
      <c r="G65" s="2"/>
      <c r="H65" s="2"/>
      <c r="I65" s="2"/>
      <c r="J65" s="2"/>
      <c r="K65" s="2"/>
      <c r="L65" s="2"/>
      <c r="M65" s="2"/>
      <c r="N65" s="2"/>
      <c r="O65" s="2"/>
      <c r="P65" s="2"/>
      <c r="Q65" s="2"/>
      <c r="R65" s="2"/>
      <c r="S65" s="2"/>
      <c r="T65" s="2"/>
      <c r="U65" s="2"/>
      <c r="V65" s="2"/>
      <c r="W65" s="2"/>
      <c r="X65" s="1"/>
      <c r="Y65" s="1"/>
      <c r="Z65" s="1"/>
      <c r="AA65" s="1"/>
      <c r="AB65" s="1"/>
      <c r="AC65" s="1"/>
      <c r="AD65" s="1"/>
      <c r="AE65" s="1"/>
      <c r="AF65" s="1"/>
      <c r="AG65" s="1"/>
    </row>
    <row r="66" spans="1:33" ht="18" customHeight="1" x14ac:dyDescent="0.25">
      <c r="A66" s="1" t="s">
        <v>119</v>
      </c>
      <c r="B66" s="1" t="s">
        <v>123</v>
      </c>
      <c r="C66" s="2"/>
      <c r="D66" s="2"/>
      <c r="E66" s="2"/>
      <c r="F66" s="2"/>
      <c r="G66" s="2"/>
      <c r="H66" s="2"/>
      <c r="I66" s="2"/>
      <c r="J66" s="2"/>
      <c r="K66" s="2"/>
      <c r="L66" s="2"/>
      <c r="M66" s="2"/>
      <c r="N66" s="2"/>
      <c r="O66" s="2"/>
      <c r="P66" s="2"/>
      <c r="Q66" s="2"/>
      <c r="R66" s="2"/>
      <c r="S66" s="2"/>
      <c r="T66" s="2"/>
      <c r="U66" s="2"/>
      <c r="V66" s="2"/>
      <c r="W66" s="2"/>
      <c r="X66" s="1"/>
      <c r="Y66" s="1"/>
      <c r="Z66" s="1"/>
      <c r="AA66" s="1"/>
      <c r="AB66" s="1"/>
      <c r="AC66" s="1"/>
      <c r="AD66" s="1"/>
      <c r="AE66" s="1"/>
      <c r="AF66" s="1"/>
      <c r="AG66" s="1"/>
    </row>
    <row r="67" spans="1:33" ht="18" customHeight="1" x14ac:dyDescent="0.25">
      <c r="A67" s="1" t="s">
        <v>121</v>
      </c>
      <c r="B67" s="1" t="s">
        <v>122</v>
      </c>
      <c r="C67" s="2"/>
      <c r="D67" s="2"/>
      <c r="E67" s="2"/>
      <c r="F67" s="2"/>
      <c r="G67" s="2"/>
      <c r="H67" s="2"/>
      <c r="I67" s="2"/>
      <c r="J67" s="2"/>
      <c r="K67" s="2"/>
      <c r="L67" s="2"/>
      <c r="M67" s="2"/>
      <c r="N67" s="2"/>
      <c r="O67" s="2"/>
      <c r="P67" s="2"/>
      <c r="Q67" s="2"/>
      <c r="R67" s="2"/>
      <c r="S67" s="2"/>
      <c r="T67" s="2"/>
      <c r="U67" s="2"/>
      <c r="V67" s="2"/>
      <c r="W67" s="2"/>
      <c r="X67" s="1"/>
      <c r="Y67" s="1"/>
      <c r="Z67" s="1"/>
      <c r="AA67" s="1"/>
      <c r="AB67" s="1"/>
      <c r="AC67" s="1"/>
      <c r="AD67" s="1"/>
      <c r="AE67" s="1"/>
      <c r="AF67" s="1"/>
      <c r="AG67" s="1"/>
    </row>
    <row r="68" spans="1:33" ht="18" customHeight="1" x14ac:dyDescent="0.25">
      <c r="A68" s="1" t="s">
        <v>124</v>
      </c>
      <c r="B68" s="1" t="s">
        <v>125</v>
      </c>
      <c r="C68" s="2"/>
      <c r="D68" s="2"/>
      <c r="E68" s="2"/>
      <c r="F68" s="2"/>
      <c r="G68" s="2"/>
      <c r="H68" s="2"/>
      <c r="I68" s="2"/>
      <c r="J68" s="2"/>
      <c r="K68" s="2"/>
      <c r="L68" s="2"/>
      <c r="M68" s="2"/>
      <c r="N68" s="2"/>
      <c r="O68" s="2"/>
      <c r="P68" s="2"/>
      <c r="Q68" s="2"/>
      <c r="R68" s="2"/>
      <c r="S68" s="2"/>
      <c r="T68" s="2"/>
      <c r="U68" s="2"/>
      <c r="V68" s="2"/>
      <c r="W68" s="2"/>
      <c r="X68" s="1"/>
      <c r="Y68" s="1"/>
      <c r="Z68" s="1"/>
      <c r="AA68" s="1"/>
      <c r="AB68" s="1"/>
      <c r="AC68" s="1"/>
      <c r="AD68" s="1"/>
      <c r="AE68" s="1"/>
      <c r="AF68" s="1"/>
      <c r="AG68" s="1"/>
    </row>
    <row r="69" spans="1:33" ht="18" customHeight="1" x14ac:dyDescent="0.25">
      <c r="A69" s="1" t="s">
        <v>126</v>
      </c>
      <c r="B69" s="1" t="s">
        <v>127</v>
      </c>
      <c r="C69" s="2"/>
      <c r="D69" s="2"/>
      <c r="E69" s="2"/>
      <c r="F69" s="2"/>
      <c r="G69" s="2"/>
      <c r="H69" s="2"/>
      <c r="I69" s="2"/>
      <c r="J69" s="2"/>
      <c r="K69" s="2"/>
      <c r="L69" s="2"/>
      <c r="M69" s="2"/>
      <c r="N69" s="2"/>
      <c r="O69" s="2"/>
      <c r="P69" s="2"/>
      <c r="Q69" s="2"/>
      <c r="R69" s="2"/>
      <c r="S69" s="2"/>
      <c r="T69" s="2"/>
      <c r="U69" s="2"/>
      <c r="V69" s="2"/>
      <c r="W69" s="2"/>
      <c r="X69" s="1"/>
      <c r="Y69" s="1"/>
      <c r="Z69" s="1"/>
      <c r="AA69" s="1"/>
      <c r="AB69" s="1"/>
      <c r="AC69" s="1"/>
      <c r="AD69" s="1"/>
      <c r="AE69" s="1"/>
      <c r="AF69" s="1"/>
      <c r="AG69" s="1"/>
    </row>
    <row r="70" spans="1:33" ht="18" customHeight="1" x14ac:dyDescent="0.25">
      <c r="A70" s="1" t="s">
        <v>128</v>
      </c>
      <c r="B70" s="1" t="s">
        <v>129</v>
      </c>
      <c r="C70" s="2"/>
      <c r="D70" s="2"/>
      <c r="E70" s="2"/>
      <c r="F70" s="2"/>
      <c r="G70" s="2"/>
      <c r="H70" s="2"/>
      <c r="I70" s="2"/>
      <c r="J70" s="2"/>
      <c r="K70" s="2"/>
      <c r="L70" s="2"/>
      <c r="M70" s="2"/>
      <c r="N70" s="2"/>
      <c r="O70" s="2"/>
      <c r="P70" s="2"/>
      <c r="Q70" s="2"/>
      <c r="R70" s="2"/>
      <c r="S70" s="2"/>
      <c r="T70" s="2"/>
      <c r="U70" s="2"/>
      <c r="V70" s="2"/>
      <c r="W70" s="2"/>
      <c r="X70" s="1"/>
      <c r="Y70" s="1"/>
      <c r="Z70" s="1"/>
      <c r="AA70" s="1"/>
      <c r="AB70" s="1"/>
      <c r="AC70" s="1"/>
      <c r="AD70" s="1"/>
      <c r="AE70" s="1"/>
      <c r="AF70" s="1"/>
      <c r="AG70" s="1"/>
    </row>
    <row r="71" spans="1:33" ht="18" customHeight="1" x14ac:dyDescent="0.25">
      <c r="A71" s="1" t="s">
        <v>130</v>
      </c>
      <c r="B71" s="1" t="s">
        <v>131</v>
      </c>
      <c r="C71" s="2"/>
      <c r="D71" s="2"/>
      <c r="E71" s="2"/>
      <c r="F71" s="2"/>
      <c r="G71" s="2"/>
      <c r="H71" s="2"/>
      <c r="I71" s="2"/>
      <c r="J71" s="2"/>
      <c r="K71" s="2"/>
      <c r="L71" s="2"/>
      <c r="M71" s="2"/>
      <c r="N71" s="2"/>
      <c r="O71" s="2"/>
      <c r="P71" s="2"/>
      <c r="Q71" s="2"/>
      <c r="R71" s="2"/>
      <c r="S71" s="2"/>
      <c r="T71" s="2"/>
      <c r="U71" s="2"/>
      <c r="V71" s="2"/>
      <c r="W71" s="2"/>
      <c r="X71" s="1"/>
      <c r="Y71" s="1"/>
      <c r="Z71" s="1"/>
      <c r="AA71" s="1"/>
      <c r="AB71" s="1"/>
      <c r="AC71" s="1"/>
      <c r="AD71" s="1"/>
      <c r="AE71" s="1"/>
      <c r="AF71" s="1"/>
      <c r="AG71" s="1"/>
    </row>
    <row r="72" spans="1:33" ht="18" customHeight="1" x14ac:dyDescent="0.25">
      <c r="A72" s="1" t="s">
        <v>132</v>
      </c>
      <c r="B72" s="1" t="s">
        <v>133</v>
      </c>
      <c r="C72" s="2"/>
      <c r="D72" s="2"/>
      <c r="E72" s="2"/>
      <c r="F72" s="2"/>
      <c r="G72" s="2"/>
      <c r="H72" s="2"/>
      <c r="I72" s="2"/>
      <c r="J72" s="2"/>
      <c r="K72" s="2"/>
      <c r="L72" s="2"/>
      <c r="M72" s="2"/>
      <c r="N72" s="2"/>
      <c r="O72" s="2"/>
      <c r="P72" s="2"/>
      <c r="Q72" s="2"/>
      <c r="R72" s="2"/>
      <c r="S72" s="2"/>
      <c r="T72" s="2"/>
      <c r="U72" s="2"/>
      <c r="V72" s="2"/>
      <c r="W72" s="2"/>
      <c r="X72" s="1"/>
      <c r="Y72" s="1"/>
      <c r="Z72" s="1"/>
      <c r="AA72" s="1"/>
      <c r="AB72" s="1"/>
      <c r="AC72" s="1"/>
      <c r="AD72" s="1"/>
      <c r="AE72" s="1"/>
      <c r="AF72" s="1"/>
      <c r="AG72" s="1"/>
    </row>
    <row r="73" spans="1:33" ht="18" customHeight="1" x14ac:dyDescent="0.25">
      <c r="A73" s="1" t="s">
        <v>134</v>
      </c>
      <c r="B73" s="1" t="s">
        <v>135</v>
      </c>
      <c r="C73" s="2"/>
      <c r="D73" s="2"/>
      <c r="E73" s="2"/>
      <c r="F73" s="2"/>
      <c r="G73" s="2"/>
      <c r="H73" s="2"/>
      <c r="I73" s="2"/>
      <c r="J73" s="2"/>
      <c r="K73" s="2"/>
      <c r="L73" s="2"/>
      <c r="M73" s="2"/>
      <c r="N73" s="2"/>
      <c r="O73" s="2"/>
      <c r="P73" s="2"/>
      <c r="Q73" s="2"/>
      <c r="R73" s="2"/>
      <c r="S73" s="2"/>
      <c r="T73" s="2"/>
      <c r="U73" s="2"/>
      <c r="V73" s="2"/>
      <c r="W73" s="2"/>
      <c r="X73" s="1"/>
      <c r="Y73" s="1"/>
      <c r="Z73" s="1"/>
      <c r="AA73" s="1"/>
      <c r="AB73" s="1"/>
      <c r="AC73" s="1"/>
      <c r="AD73" s="1"/>
      <c r="AE73" s="1"/>
      <c r="AF73" s="1"/>
      <c r="AG73" s="1"/>
    </row>
    <row r="74" spans="1:33" ht="18" customHeight="1" x14ac:dyDescent="0.25">
      <c r="A74" s="1" t="s">
        <v>136</v>
      </c>
      <c r="B74" s="1" t="s">
        <v>346</v>
      </c>
      <c r="C74" s="2"/>
      <c r="D74" s="2"/>
      <c r="E74" s="2"/>
      <c r="F74" s="2"/>
      <c r="G74" s="2"/>
      <c r="H74" s="2"/>
      <c r="I74" s="2"/>
      <c r="J74" s="2"/>
      <c r="K74" s="2"/>
      <c r="L74" s="2"/>
      <c r="M74" s="2"/>
      <c r="N74" s="2"/>
      <c r="O74" s="2"/>
      <c r="P74" s="2"/>
      <c r="Q74" s="2"/>
      <c r="R74" s="2"/>
      <c r="S74" s="2"/>
      <c r="T74" s="2"/>
      <c r="U74" s="2"/>
      <c r="V74" s="2"/>
      <c r="W74" s="2"/>
      <c r="X74" s="1"/>
      <c r="Y74" s="1"/>
      <c r="Z74" s="1"/>
      <c r="AA74" s="1"/>
      <c r="AB74" s="1"/>
      <c r="AC74" s="1"/>
      <c r="AD74" s="1"/>
      <c r="AE74" s="1"/>
      <c r="AF74" s="1"/>
      <c r="AG74" s="1"/>
    </row>
    <row r="75" spans="1:33" ht="18" customHeight="1" x14ac:dyDescent="0.25">
      <c r="A75" s="1" t="s">
        <v>138</v>
      </c>
      <c r="B75" s="1" t="s">
        <v>347</v>
      </c>
      <c r="C75" s="2"/>
      <c r="D75" s="2"/>
      <c r="E75" s="2"/>
      <c r="F75" s="2"/>
      <c r="G75" s="2"/>
      <c r="H75" s="2"/>
      <c r="I75" s="2"/>
      <c r="J75" s="2"/>
      <c r="K75" s="2"/>
      <c r="L75" s="2"/>
      <c r="M75" s="2"/>
      <c r="N75" s="2"/>
      <c r="O75" s="2"/>
      <c r="P75" s="2"/>
      <c r="Q75" s="2"/>
      <c r="R75" s="2"/>
      <c r="S75" s="2"/>
      <c r="T75" s="2"/>
      <c r="U75" s="2"/>
      <c r="V75" s="2"/>
      <c r="W75" s="2"/>
      <c r="X75" s="1"/>
      <c r="Y75" s="1"/>
      <c r="Z75" s="1"/>
      <c r="AA75" s="1"/>
      <c r="AB75" s="1"/>
      <c r="AC75" s="1"/>
      <c r="AD75" s="1"/>
      <c r="AE75" s="1"/>
      <c r="AF75" s="1"/>
      <c r="AG75" s="1"/>
    </row>
    <row r="76" spans="1:33" ht="18" customHeight="1" x14ac:dyDescent="0.25">
      <c r="A76" s="1" t="s">
        <v>139</v>
      </c>
      <c r="B76" s="1" t="s">
        <v>341</v>
      </c>
      <c r="C76" s="2"/>
      <c r="D76" s="2"/>
      <c r="E76" s="2"/>
      <c r="F76" s="2"/>
      <c r="G76" s="2"/>
      <c r="H76" s="2"/>
      <c r="I76" s="2"/>
      <c r="J76" s="2"/>
      <c r="K76" s="2"/>
      <c r="L76" s="2"/>
      <c r="M76" s="2"/>
      <c r="N76" s="2"/>
      <c r="O76" s="2"/>
      <c r="P76" s="2"/>
      <c r="Q76" s="2"/>
      <c r="R76" s="2"/>
      <c r="S76" s="2"/>
      <c r="T76" s="2"/>
      <c r="U76" s="2"/>
      <c r="V76" s="2"/>
      <c r="W76" s="2"/>
      <c r="X76" s="1"/>
      <c r="Y76" s="1"/>
      <c r="Z76" s="1"/>
      <c r="AA76" s="1"/>
      <c r="AB76" s="1"/>
      <c r="AC76" s="1"/>
      <c r="AD76" s="1"/>
      <c r="AE76" s="1"/>
      <c r="AF76" s="1"/>
      <c r="AG76" s="1"/>
    </row>
    <row r="77" spans="1:33" ht="18" customHeight="1" x14ac:dyDescent="0.25">
      <c r="A77" s="1" t="s">
        <v>140</v>
      </c>
      <c r="B77" s="1" t="s">
        <v>348</v>
      </c>
      <c r="C77" s="2"/>
      <c r="D77" s="2"/>
      <c r="E77" s="2"/>
      <c r="F77" s="2"/>
      <c r="G77" s="2"/>
      <c r="H77" s="2"/>
      <c r="I77" s="2"/>
      <c r="J77" s="2"/>
      <c r="K77" s="2"/>
      <c r="L77" s="2"/>
      <c r="M77" s="2"/>
      <c r="N77" s="2"/>
      <c r="O77" s="2"/>
      <c r="P77" s="2"/>
      <c r="Q77" s="2"/>
      <c r="R77" s="2"/>
      <c r="S77" s="2"/>
      <c r="T77" s="2"/>
      <c r="U77" s="2"/>
      <c r="V77" s="2"/>
      <c r="W77" s="2"/>
      <c r="X77" s="1"/>
      <c r="Y77" s="1"/>
      <c r="Z77" s="1"/>
      <c r="AA77" s="1"/>
      <c r="AB77" s="1"/>
      <c r="AC77" s="1"/>
      <c r="AD77" s="1"/>
      <c r="AE77" s="1"/>
      <c r="AF77" s="1"/>
      <c r="AG77" s="1"/>
    </row>
    <row r="78" spans="1:33" ht="18" customHeight="1" x14ac:dyDescent="0.25">
      <c r="A78" s="1" t="s">
        <v>141</v>
      </c>
      <c r="B78" s="1" t="s">
        <v>349</v>
      </c>
      <c r="C78" s="2"/>
      <c r="D78" s="2"/>
      <c r="E78" s="2"/>
      <c r="F78" s="2"/>
      <c r="G78" s="2"/>
      <c r="H78" s="2"/>
      <c r="I78" s="2"/>
      <c r="J78" s="2"/>
      <c r="K78" s="2"/>
      <c r="L78" s="2"/>
      <c r="M78" s="2"/>
      <c r="N78" s="2"/>
      <c r="O78" s="2"/>
      <c r="P78" s="2"/>
      <c r="Q78" s="2"/>
      <c r="R78" s="2"/>
      <c r="S78" s="2"/>
      <c r="T78" s="2"/>
      <c r="U78" s="2"/>
      <c r="V78" s="2"/>
      <c r="W78" s="2"/>
      <c r="X78" s="1"/>
      <c r="Y78" s="1"/>
      <c r="Z78" s="1"/>
      <c r="AA78" s="1"/>
      <c r="AB78" s="1"/>
      <c r="AC78" s="1"/>
      <c r="AD78" s="1"/>
      <c r="AE78" s="1"/>
      <c r="AF78" s="1"/>
      <c r="AG78" s="1"/>
    </row>
    <row r="79" spans="1:33" ht="18" customHeight="1" x14ac:dyDescent="0.25">
      <c r="A79" s="1" t="s">
        <v>142</v>
      </c>
      <c r="B79" s="1" t="s">
        <v>350</v>
      </c>
      <c r="C79" s="2"/>
      <c r="D79" s="2"/>
      <c r="E79" s="2"/>
      <c r="F79" s="2"/>
      <c r="G79" s="2"/>
      <c r="H79" s="2"/>
      <c r="I79" s="2"/>
      <c r="J79" s="2"/>
      <c r="K79" s="2"/>
      <c r="L79" s="2"/>
      <c r="M79" s="2"/>
      <c r="N79" s="2"/>
      <c r="O79" s="2"/>
      <c r="P79" s="2"/>
      <c r="Q79" s="2"/>
      <c r="R79" s="2"/>
      <c r="S79" s="2"/>
      <c r="T79" s="2"/>
      <c r="U79" s="2"/>
      <c r="V79" s="2"/>
      <c r="W79" s="2"/>
      <c r="X79" s="1"/>
      <c r="Y79" s="1"/>
      <c r="Z79" s="1"/>
      <c r="AA79" s="1"/>
      <c r="AB79" s="1"/>
      <c r="AC79" s="1"/>
      <c r="AD79" s="1"/>
      <c r="AE79" s="1"/>
      <c r="AF79" s="1"/>
      <c r="AG79" s="1"/>
    </row>
    <row r="80" spans="1:33" ht="18" customHeight="1" x14ac:dyDescent="0.25">
      <c r="A80" s="1" t="s">
        <v>143</v>
      </c>
      <c r="B80" s="1" t="s">
        <v>351</v>
      </c>
      <c r="C80" s="2"/>
      <c r="D80" s="2"/>
      <c r="E80" s="2"/>
      <c r="F80" s="2"/>
      <c r="G80" s="2"/>
      <c r="H80" s="2"/>
      <c r="I80" s="2"/>
      <c r="J80" s="2"/>
      <c r="K80" s="2"/>
      <c r="L80" s="2"/>
      <c r="M80" s="2"/>
      <c r="N80" s="2"/>
      <c r="O80" s="2"/>
      <c r="P80" s="2"/>
      <c r="Q80" s="2"/>
      <c r="R80" s="2"/>
      <c r="S80" s="2"/>
      <c r="T80" s="2"/>
      <c r="U80" s="2"/>
      <c r="V80" s="2"/>
      <c r="W80" s="2"/>
      <c r="X80" s="1"/>
      <c r="Y80" s="1"/>
      <c r="Z80" s="1"/>
      <c r="AA80" s="1"/>
      <c r="AB80" s="1"/>
      <c r="AC80" s="1"/>
      <c r="AD80" s="1"/>
      <c r="AE80" s="1"/>
      <c r="AF80" s="1"/>
      <c r="AG80" s="1"/>
    </row>
    <row r="81" spans="1:33" ht="18" customHeight="1" x14ac:dyDescent="0.25">
      <c r="A81" s="1"/>
      <c r="B81" s="1"/>
      <c r="C81" s="2"/>
      <c r="D81" s="2"/>
      <c r="E81" s="2"/>
      <c r="F81" s="2"/>
      <c r="G81" s="2"/>
      <c r="H81" s="2"/>
      <c r="I81" s="2"/>
      <c r="J81" s="2"/>
      <c r="K81" s="2"/>
      <c r="L81" s="2"/>
      <c r="M81" s="2"/>
      <c r="N81" s="2"/>
      <c r="O81" s="2"/>
      <c r="P81" s="2"/>
      <c r="Q81" s="2"/>
      <c r="R81" s="2"/>
      <c r="S81" s="2"/>
      <c r="T81" s="2"/>
      <c r="U81" s="2"/>
      <c r="V81" s="2"/>
      <c r="W81" s="2"/>
      <c r="X81" s="1"/>
      <c r="Y81" s="1"/>
      <c r="Z81" s="1"/>
      <c r="AA81" s="1"/>
      <c r="AB81" s="1"/>
      <c r="AC81" s="1"/>
      <c r="AD81" s="1"/>
      <c r="AE81" s="1"/>
      <c r="AF81" s="1"/>
      <c r="AG81" s="1"/>
    </row>
  </sheetData>
  <mergeCells count="58">
    <mergeCell ref="O58:W58"/>
    <mergeCell ref="B59:F59"/>
    <mergeCell ref="O59:W59"/>
    <mergeCell ref="A45:A50"/>
    <mergeCell ref="B45:B50"/>
    <mergeCell ref="C45:C50"/>
    <mergeCell ref="A63:E63"/>
    <mergeCell ref="A51:A56"/>
    <mergeCell ref="B51:B56"/>
    <mergeCell ref="C51:C56"/>
    <mergeCell ref="A33:A38"/>
    <mergeCell ref="B33:B38"/>
    <mergeCell ref="C33:C38"/>
    <mergeCell ref="A39:A44"/>
    <mergeCell ref="B39:B44"/>
    <mergeCell ref="C39:C44"/>
    <mergeCell ref="A21:A26"/>
    <mergeCell ref="B21:B26"/>
    <mergeCell ref="C21:C26"/>
    <mergeCell ref="A27:A32"/>
    <mergeCell ref="B27:B32"/>
    <mergeCell ref="C27:C32"/>
    <mergeCell ref="A15:A20"/>
    <mergeCell ref="B15:B20"/>
    <mergeCell ref="C15:C20"/>
    <mergeCell ref="Q9:Q13"/>
    <mergeCell ref="I9:I13"/>
    <mergeCell ref="O9:O13"/>
    <mergeCell ref="N8:N13"/>
    <mergeCell ref="G8:G13"/>
    <mergeCell ref="J8:J13"/>
    <mergeCell ref="K8:K13"/>
    <mergeCell ref="L8:L13"/>
    <mergeCell ref="M8:M13"/>
    <mergeCell ref="H8:I8"/>
    <mergeCell ref="F8:F13"/>
    <mergeCell ref="W8:W13"/>
    <mergeCell ref="T8:T13"/>
    <mergeCell ref="U8:U13"/>
    <mergeCell ref="V8:V13"/>
    <mergeCell ref="R8:R13"/>
    <mergeCell ref="S8:S13"/>
    <mergeCell ref="O8:Q8"/>
    <mergeCell ref="H9:H13"/>
    <mergeCell ref="A1:G1"/>
    <mergeCell ref="H1:W1"/>
    <mergeCell ref="A2:G2"/>
    <mergeCell ref="H2:W2"/>
    <mergeCell ref="A4:W4"/>
    <mergeCell ref="U3:W3"/>
    <mergeCell ref="P9:P13"/>
    <mergeCell ref="A5:W5"/>
    <mergeCell ref="A6:W6"/>
    <mergeCell ref="A8:A13"/>
    <mergeCell ref="B8:B13"/>
    <mergeCell ref="C8:C13"/>
    <mergeCell ref="D8:D13"/>
    <mergeCell ref="E8:E13"/>
  </mergeCells>
  <pageMargins left="0.2" right="0.2" top="0.36" bottom="0.24" header="0.24" footer="0.17"/>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workbookViewId="0">
      <selection activeCell="Z3" sqref="Z3:AB3"/>
    </sheetView>
  </sheetViews>
  <sheetFormatPr defaultColWidth="9.140625" defaultRowHeight="20.100000000000001" customHeight="1" x14ac:dyDescent="0.25"/>
  <cols>
    <col min="1" max="1" width="3.7109375" style="19" customWidth="1"/>
    <col min="2" max="2" width="10.140625" style="19" customWidth="1"/>
    <col min="3" max="3" width="5.28515625" style="19" customWidth="1"/>
    <col min="4" max="4" width="4.28515625" style="19" customWidth="1"/>
    <col min="5" max="5" width="4.42578125" style="19" customWidth="1"/>
    <col min="6" max="6" width="3.5703125" style="19" customWidth="1"/>
    <col min="7" max="7" width="4.5703125" style="19" customWidth="1"/>
    <col min="8" max="8" width="4" style="19" customWidth="1"/>
    <col min="9" max="9" width="4.5703125" style="19" customWidth="1"/>
    <col min="10" max="10" width="3.7109375" style="19" customWidth="1"/>
    <col min="11" max="11" width="4.7109375" style="19" customWidth="1"/>
    <col min="12" max="12" width="4" style="19" customWidth="1"/>
    <col min="13" max="13" width="5.28515625" style="19" customWidth="1"/>
    <col min="14" max="14" width="3.7109375" style="19" customWidth="1"/>
    <col min="15" max="15" width="4.7109375" style="19" customWidth="1"/>
    <col min="16" max="16" width="5.140625" style="19" customWidth="1"/>
    <col min="17" max="18" width="5.28515625" style="19" customWidth="1"/>
    <col min="19" max="19" width="6.140625" style="19" customWidth="1"/>
    <col min="20" max="20" width="5" style="19" customWidth="1"/>
    <col min="21" max="21" width="5.85546875" style="19" customWidth="1"/>
    <col min="22" max="22" width="5" style="19" customWidth="1"/>
    <col min="23" max="23" width="6" style="19" customWidth="1"/>
    <col min="24" max="24" width="4.7109375" style="19" customWidth="1"/>
    <col min="25" max="25" width="5.85546875" style="19" customWidth="1"/>
    <col min="26" max="26" width="5.42578125" style="19" customWidth="1"/>
    <col min="27" max="27" width="5.140625" style="19" customWidth="1"/>
    <col min="28" max="28" width="4.5703125" style="19" customWidth="1"/>
    <col min="29" max="30" width="4.7109375" style="19" customWidth="1"/>
    <col min="31" max="16384" width="9.140625" style="19"/>
  </cols>
  <sheetData>
    <row r="1" spans="1:30" ht="20.100000000000001" customHeight="1" x14ac:dyDescent="0.25">
      <c r="A1" s="104" t="s">
        <v>0</v>
      </c>
      <c r="B1" s="104"/>
      <c r="C1" s="104"/>
      <c r="D1" s="104"/>
      <c r="E1" s="104"/>
      <c r="F1" s="104"/>
      <c r="G1" s="104"/>
      <c r="H1" s="104"/>
      <c r="I1" s="104"/>
      <c r="J1" s="104"/>
      <c r="K1" s="103" t="s">
        <v>23</v>
      </c>
      <c r="L1" s="103"/>
      <c r="M1" s="103"/>
      <c r="N1" s="103"/>
      <c r="O1" s="103"/>
      <c r="P1" s="103"/>
      <c r="Q1" s="103"/>
      <c r="R1" s="103"/>
      <c r="S1" s="103"/>
      <c r="T1" s="103"/>
      <c r="U1" s="103"/>
      <c r="V1" s="103"/>
      <c r="W1" s="103"/>
      <c r="X1" s="103"/>
      <c r="Y1" s="103"/>
      <c r="Z1" s="103"/>
      <c r="AA1" s="103"/>
      <c r="AB1" s="103"/>
      <c r="AC1" s="103"/>
      <c r="AD1" s="103"/>
    </row>
    <row r="2" spans="1:30" ht="20.100000000000001" customHeight="1" x14ac:dyDescent="0.25">
      <c r="A2" s="103" t="s">
        <v>184</v>
      </c>
      <c r="B2" s="103"/>
      <c r="C2" s="103"/>
      <c r="D2" s="103"/>
      <c r="E2" s="103"/>
      <c r="F2" s="103"/>
      <c r="G2" s="103"/>
      <c r="H2" s="103"/>
      <c r="I2" s="103"/>
      <c r="J2" s="103"/>
      <c r="K2" s="103" t="s">
        <v>24</v>
      </c>
      <c r="L2" s="103"/>
      <c r="M2" s="103"/>
      <c r="N2" s="103"/>
      <c r="O2" s="103"/>
      <c r="P2" s="103"/>
      <c r="Q2" s="103"/>
      <c r="R2" s="103"/>
      <c r="S2" s="103"/>
      <c r="T2" s="103"/>
      <c r="U2" s="103"/>
      <c r="V2" s="103"/>
      <c r="W2" s="103"/>
      <c r="X2" s="103"/>
      <c r="Y2" s="103"/>
      <c r="Z2" s="103"/>
      <c r="AA2" s="103"/>
      <c r="AB2" s="103"/>
      <c r="AC2" s="103"/>
      <c r="AD2" s="103"/>
    </row>
    <row r="3" spans="1:30" ht="20.100000000000001" customHeight="1" x14ac:dyDescent="0.25">
      <c r="Z3" s="95" t="s">
        <v>328</v>
      </c>
      <c r="AA3" s="96"/>
      <c r="AB3" s="97"/>
    </row>
    <row r="4" spans="1:30" ht="20.100000000000001" customHeight="1" x14ac:dyDescent="0.25">
      <c r="A4" s="103" t="s">
        <v>185</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ht="20.100000000000001" customHeight="1" x14ac:dyDescent="0.25">
      <c r="A5" s="103" t="s">
        <v>2</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7" spans="1:30" ht="20.100000000000001" customHeight="1" x14ac:dyDescent="0.25">
      <c r="A7" s="99" t="s">
        <v>3</v>
      </c>
      <c r="B7" s="98" t="s">
        <v>156</v>
      </c>
      <c r="C7" s="98" t="s">
        <v>182</v>
      </c>
      <c r="D7" s="98" t="s">
        <v>155</v>
      </c>
      <c r="E7" s="99" t="s">
        <v>158</v>
      </c>
      <c r="F7" s="99"/>
      <c r="G7" s="99"/>
      <c r="H7" s="99"/>
      <c r="I7" s="99"/>
      <c r="J7" s="99"/>
      <c r="K7" s="99"/>
      <c r="L7" s="99"/>
      <c r="M7" s="99"/>
      <c r="N7" s="99"/>
      <c r="O7" s="98" t="s">
        <v>176</v>
      </c>
      <c r="P7" s="99"/>
      <c r="Q7" s="99"/>
      <c r="R7" s="106" t="s">
        <v>164</v>
      </c>
      <c r="S7" s="107"/>
      <c r="T7" s="107"/>
      <c r="U7" s="107"/>
      <c r="V7" s="107"/>
      <c r="W7" s="107"/>
      <c r="X7" s="108"/>
      <c r="Y7" s="98" t="s">
        <v>175</v>
      </c>
      <c r="Z7" s="99"/>
      <c r="AA7" s="78" t="s">
        <v>168</v>
      </c>
      <c r="AB7" s="98" t="s">
        <v>169</v>
      </c>
      <c r="AC7" s="98" t="s">
        <v>183</v>
      </c>
      <c r="AD7" s="99"/>
    </row>
    <row r="8" spans="1:30" ht="20.100000000000001" customHeight="1" x14ac:dyDescent="0.25">
      <c r="A8" s="99"/>
      <c r="B8" s="98"/>
      <c r="C8" s="98"/>
      <c r="D8" s="98"/>
      <c r="E8" s="98" t="s">
        <v>170</v>
      </c>
      <c r="F8" s="99"/>
      <c r="G8" s="98" t="s">
        <v>171</v>
      </c>
      <c r="H8" s="99"/>
      <c r="I8" s="98" t="s">
        <v>172</v>
      </c>
      <c r="J8" s="99"/>
      <c r="K8" s="98" t="s">
        <v>173</v>
      </c>
      <c r="L8" s="99"/>
      <c r="M8" s="98" t="s">
        <v>174</v>
      </c>
      <c r="N8" s="99"/>
      <c r="O8" s="99"/>
      <c r="P8" s="99"/>
      <c r="Q8" s="99"/>
      <c r="R8" s="105" t="s">
        <v>108</v>
      </c>
      <c r="S8" s="98" t="s">
        <v>301</v>
      </c>
      <c r="T8" s="98"/>
      <c r="U8" s="98" t="s">
        <v>300</v>
      </c>
      <c r="V8" s="98"/>
      <c r="W8" s="99" t="s">
        <v>165</v>
      </c>
      <c r="X8" s="99"/>
      <c r="Y8" s="99"/>
      <c r="Z8" s="99"/>
      <c r="AA8" s="78"/>
      <c r="AB8" s="98"/>
      <c r="AC8" s="99"/>
      <c r="AD8" s="99"/>
    </row>
    <row r="9" spans="1:30" ht="20.100000000000001" customHeight="1" x14ac:dyDescent="0.25">
      <c r="A9" s="99"/>
      <c r="B9" s="98"/>
      <c r="C9" s="98"/>
      <c r="D9" s="98"/>
      <c r="E9" s="99"/>
      <c r="F9" s="99"/>
      <c r="G9" s="99"/>
      <c r="H9" s="99"/>
      <c r="I9" s="99"/>
      <c r="J9" s="99"/>
      <c r="K9" s="99"/>
      <c r="L9" s="99"/>
      <c r="M9" s="99"/>
      <c r="N9" s="99"/>
      <c r="O9" s="98" t="s">
        <v>161</v>
      </c>
      <c r="P9" s="98" t="s">
        <v>162</v>
      </c>
      <c r="Q9" s="99" t="s">
        <v>163</v>
      </c>
      <c r="R9" s="105"/>
      <c r="S9" s="81" t="s">
        <v>302</v>
      </c>
      <c r="T9" s="100" t="s">
        <v>303</v>
      </c>
      <c r="U9" s="81" t="s">
        <v>302</v>
      </c>
      <c r="V9" s="100" t="s">
        <v>303</v>
      </c>
      <c r="W9" s="81" t="s">
        <v>302</v>
      </c>
      <c r="X9" s="100" t="s">
        <v>303</v>
      </c>
      <c r="Y9" s="98" t="s">
        <v>166</v>
      </c>
      <c r="Z9" s="98" t="s">
        <v>167</v>
      </c>
      <c r="AA9" s="78"/>
      <c r="AB9" s="98"/>
      <c r="AC9" s="98" t="s">
        <v>177</v>
      </c>
      <c r="AD9" s="98" t="s">
        <v>178</v>
      </c>
    </row>
    <row r="10" spans="1:30" ht="20.100000000000001" customHeight="1" x14ac:dyDescent="0.25">
      <c r="A10" s="99"/>
      <c r="B10" s="98"/>
      <c r="C10" s="98"/>
      <c r="D10" s="98"/>
      <c r="E10" s="20" t="s">
        <v>153</v>
      </c>
      <c r="F10" s="20" t="s">
        <v>154</v>
      </c>
      <c r="G10" s="20" t="s">
        <v>153</v>
      </c>
      <c r="H10" s="20" t="s">
        <v>154</v>
      </c>
      <c r="I10" s="20" t="s">
        <v>153</v>
      </c>
      <c r="J10" s="20" t="s">
        <v>154</v>
      </c>
      <c r="K10" s="20" t="s">
        <v>153</v>
      </c>
      <c r="L10" s="20" t="s">
        <v>154</v>
      </c>
      <c r="M10" s="20" t="s">
        <v>153</v>
      </c>
      <c r="N10" s="20" t="s">
        <v>154</v>
      </c>
      <c r="O10" s="99"/>
      <c r="P10" s="99"/>
      <c r="Q10" s="99"/>
      <c r="R10" s="105"/>
      <c r="S10" s="83"/>
      <c r="T10" s="101"/>
      <c r="U10" s="83"/>
      <c r="V10" s="101"/>
      <c r="W10" s="83"/>
      <c r="X10" s="101"/>
      <c r="Y10" s="99"/>
      <c r="Z10" s="99"/>
      <c r="AA10" s="78"/>
      <c r="AB10" s="98"/>
      <c r="AC10" s="99"/>
      <c r="AD10" s="99"/>
    </row>
    <row r="11" spans="1:30" ht="20.100000000000001" customHeight="1" x14ac:dyDescent="0.3">
      <c r="A11" s="20" t="s">
        <v>76</v>
      </c>
      <c r="B11" s="21" t="s">
        <v>77</v>
      </c>
      <c r="C11" s="21" t="s">
        <v>99</v>
      </c>
      <c r="D11" s="21" t="s">
        <v>78</v>
      </c>
      <c r="E11" s="20" t="s">
        <v>79</v>
      </c>
      <c r="F11" s="20" t="s">
        <v>80</v>
      </c>
      <c r="G11" s="20" t="s">
        <v>81</v>
      </c>
      <c r="H11" s="20" t="s">
        <v>18</v>
      </c>
      <c r="I11" s="20" t="s">
        <v>82</v>
      </c>
      <c r="J11" s="20" t="s">
        <v>83</v>
      </c>
      <c r="K11" s="21" t="s">
        <v>84</v>
      </c>
      <c r="L11" s="20" t="s">
        <v>85</v>
      </c>
      <c r="M11" s="20" t="s">
        <v>86</v>
      </c>
      <c r="N11" s="20" t="s">
        <v>87</v>
      </c>
      <c r="O11" s="20" t="s">
        <v>88</v>
      </c>
      <c r="P11" s="20" t="s">
        <v>89</v>
      </c>
      <c r="Q11" s="20" t="s">
        <v>90</v>
      </c>
      <c r="R11" s="20" t="s">
        <v>91</v>
      </c>
      <c r="S11" s="21" t="s">
        <v>92</v>
      </c>
      <c r="T11" s="56" t="s">
        <v>19</v>
      </c>
      <c r="U11" s="21" t="s">
        <v>93</v>
      </c>
      <c r="V11" s="56" t="s">
        <v>94</v>
      </c>
      <c r="W11" s="20" t="s">
        <v>95</v>
      </c>
      <c r="X11" s="57" t="s">
        <v>96</v>
      </c>
      <c r="Y11" s="20" t="s">
        <v>97</v>
      </c>
      <c r="Z11" s="20" t="s">
        <v>98</v>
      </c>
      <c r="AA11" s="21" t="s">
        <v>179</v>
      </c>
      <c r="AB11" s="21" t="s">
        <v>180</v>
      </c>
      <c r="AC11" s="20" t="s">
        <v>181</v>
      </c>
      <c r="AD11" s="20" t="s">
        <v>304</v>
      </c>
    </row>
    <row r="12" spans="1:30" ht="20.100000000000001" customHeight="1" x14ac:dyDescent="0.25">
      <c r="A12" s="22">
        <v>1</v>
      </c>
      <c r="B12" s="26" t="s">
        <v>159</v>
      </c>
      <c r="C12" s="24">
        <f>E12+G12+I12+K12+M12</f>
        <v>0</v>
      </c>
      <c r="D12" s="24">
        <f>F12+H12+J12+L12+N12</f>
        <v>0</v>
      </c>
      <c r="E12" s="25"/>
      <c r="F12" s="25"/>
      <c r="G12" s="25"/>
      <c r="H12" s="25"/>
      <c r="I12" s="25"/>
      <c r="J12" s="25"/>
      <c r="K12" s="25"/>
      <c r="L12" s="25"/>
      <c r="M12" s="25"/>
      <c r="N12" s="25"/>
      <c r="O12" s="25"/>
      <c r="P12" s="25"/>
      <c r="Q12" s="25"/>
      <c r="R12" s="24">
        <f>S12+U12+W12</f>
        <v>0</v>
      </c>
      <c r="S12" s="25"/>
      <c r="T12" s="25"/>
      <c r="U12" s="25"/>
      <c r="V12" s="25"/>
      <c r="W12" s="25"/>
      <c r="X12" s="25"/>
      <c r="Y12" s="25"/>
      <c r="Z12" s="25"/>
      <c r="AA12" s="25"/>
      <c r="AB12" s="25"/>
      <c r="AC12" s="25"/>
      <c r="AD12" s="25"/>
    </row>
    <row r="13" spans="1:30" ht="20.100000000000001" customHeight="1" x14ac:dyDescent="0.25">
      <c r="A13" s="22">
        <v>2</v>
      </c>
      <c r="B13" s="26" t="s">
        <v>160</v>
      </c>
      <c r="C13" s="24">
        <f t="shared" ref="C13:C14" si="0">E13+G13+I13+K13+M13</f>
        <v>0</v>
      </c>
      <c r="D13" s="24">
        <f t="shared" ref="D13:D14" si="1">F13+H13+J13+L13+N13</f>
        <v>0</v>
      </c>
      <c r="E13" s="25"/>
      <c r="F13" s="25"/>
      <c r="G13" s="25"/>
      <c r="H13" s="25"/>
      <c r="I13" s="25"/>
      <c r="J13" s="25"/>
      <c r="K13" s="25"/>
      <c r="L13" s="25"/>
      <c r="M13" s="25"/>
      <c r="N13" s="25"/>
      <c r="O13" s="25"/>
      <c r="P13" s="25"/>
      <c r="Q13" s="25"/>
      <c r="R13" s="24">
        <f t="shared" ref="R13:R14" si="2">S13+U13+W13</f>
        <v>0</v>
      </c>
      <c r="S13" s="25"/>
      <c r="T13" s="25"/>
      <c r="U13" s="25"/>
      <c r="V13" s="25"/>
      <c r="W13" s="25"/>
      <c r="X13" s="25"/>
      <c r="Y13" s="25"/>
      <c r="Z13" s="25"/>
      <c r="AA13" s="25"/>
      <c r="AB13" s="25"/>
      <c r="AC13" s="25"/>
      <c r="AD13" s="25"/>
    </row>
    <row r="14" spans="1:30" ht="20.100000000000001" customHeight="1" x14ac:dyDescent="0.25">
      <c r="A14" s="22">
        <v>3</v>
      </c>
      <c r="B14" s="26" t="s">
        <v>160</v>
      </c>
      <c r="C14" s="24">
        <f t="shared" si="0"/>
        <v>0</v>
      </c>
      <c r="D14" s="24">
        <f t="shared" si="1"/>
        <v>0</v>
      </c>
      <c r="E14" s="25"/>
      <c r="F14" s="25"/>
      <c r="G14" s="25"/>
      <c r="H14" s="25"/>
      <c r="I14" s="25"/>
      <c r="J14" s="25"/>
      <c r="K14" s="25"/>
      <c r="L14" s="25"/>
      <c r="M14" s="25"/>
      <c r="N14" s="25"/>
      <c r="O14" s="25"/>
      <c r="P14" s="25"/>
      <c r="Q14" s="25"/>
      <c r="R14" s="24">
        <f t="shared" si="2"/>
        <v>0</v>
      </c>
      <c r="S14" s="25"/>
      <c r="T14" s="25"/>
      <c r="U14" s="25"/>
      <c r="V14" s="25"/>
      <c r="W14" s="25"/>
      <c r="X14" s="25"/>
      <c r="Y14" s="25"/>
      <c r="Z14" s="25"/>
      <c r="AA14" s="25"/>
      <c r="AB14" s="25"/>
      <c r="AC14" s="25"/>
      <c r="AD14" s="25"/>
    </row>
    <row r="15" spans="1:30" ht="20.100000000000001" customHeight="1" x14ac:dyDescent="0.25">
      <c r="A15" s="109" t="s">
        <v>157</v>
      </c>
      <c r="B15" s="109"/>
      <c r="C15" s="24">
        <f>SUM(C12:C14)</f>
        <v>0</v>
      </c>
      <c r="D15" s="24">
        <f t="shared" ref="D15:AD15" si="3">SUM(D12:D14)</f>
        <v>0</v>
      </c>
      <c r="E15" s="24">
        <f t="shared" si="3"/>
        <v>0</v>
      </c>
      <c r="F15" s="24">
        <f t="shared" si="3"/>
        <v>0</v>
      </c>
      <c r="G15" s="24">
        <f t="shared" si="3"/>
        <v>0</v>
      </c>
      <c r="H15" s="24">
        <f t="shared" si="3"/>
        <v>0</v>
      </c>
      <c r="I15" s="24">
        <f t="shared" si="3"/>
        <v>0</v>
      </c>
      <c r="J15" s="24">
        <f t="shared" si="3"/>
        <v>0</v>
      </c>
      <c r="K15" s="24">
        <f t="shared" si="3"/>
        <v>0</v>
      </c>
      <c r="L15" s="24">
        <f t="shared" si="3"/>
        <v>0</v>
      </c>
      <c r="M15" s="24">
        <f t="shared" si="3"/>
        <v>0</v>
      </c>
      <c r="N15" s="24">
        <f t="shared" si="3"/>
        <v>0</v>
      </c>
      <c r="O15" s="24">
        <f t="shared" si="3"/>
        <v>0</v>
      </c>
      <c r="P15" s="24">
        <f t="shared" si="3"/>
        <v>0</v>
      </c>
      <c r="Q15" s="24">
        <f t="shared" si="3"/>
        <v>0</v>
      </c>
      <c r="R15" s="24">
        <f t="shared" si="3"/>
        <v>0</v>
      </c>
      <c r="S15" s="24">
        <f t="shared" si="3"/>
        <v>0</v>
      </c>
      <c r="T15" s="24"/>
      <c r="U15" s="24">
        <f t="shared" si="3"/>
        <v>0</v>
      </c>
      <c r="V15" s="24"/>
      <c r="W15" s="24">
        <f t="shared" si="3"/>
        <v>0</v>
      </c>
      <c r="X15" s="24"/>
      <c r="Y15" s="24">
        <f t="shared" si="3"/>
        <v>0</v>
      </c>
      <c r="Z15" s="24">
        <f t="shared" si="3"/>
        <v>0</v>
      </c>
      <c r="AA15" s="24">
        <f t="shared" si="3"/>
        <v>0</v>
      </c>
      <c r="AB15" s="24">
        <f t="shared" si="3"/>
        <v>0</v>
      </c>
      <c r="AC15" s="24">
        <f t="shared" si="3"/>
        <v>0</v>
      </c>
      <c r="AD15" s="24">
        <f t="shared" si="3"/>
        <v>0</v>
      </c>
    </row>
    <row r="17" spans="1:30" ht="20.100000000000001" customHeight="1" x14ac:dyDescent="0.25">
      <c r="S17" s="102" t="s">
        <v>186</v>
      </c>
      <c r="T17" s="102"/>
      <c r="U17" s="102"/>
      <c r="V17" s="102"/>
      <c r="W17" s="102"/>
      <c r="X17" s="102"/>
      <c r="Y17" s="102"/>
      <c r="Z17" s="102"/>
      <c r="AA17" s="102"/>
      <c r="AB17" s="102"/>
      <c r="AC17" s="102"/>
      <c r="AD17" s="102"/>
    </row>
    <row r="18" spans="1:30" ht="20.100000000000001" customHeight="1" x14ac:dyDescent="0.25">
      <c r="A18" s="103" t="s">
        <v>102</v>
      </c>
      <c r="B18" s="103"/>
      <c r="C18" s="103"/>
      <c r="D18" s="103"/>
      <c r="E18" s="103"/>
      <c r="F18" s="103"/>
      <c r="G18" s="103"/>
      <c r="S18" s="103" t="s">
        <v>101</v>
      </c>
      <c r="T18" s="103"/>
      <c r="U18" s="103"/>
      <c r="V18" s="103"/>
      <c r="W18" s="103"/>
      <c r="X18" s="103"/>
      <c r="Y18" s="103"/>
      <c r="Z18" s="103"/>
      <c r="AA18" s="103"/>
      <c r="AB18" s="103"/>
      <c r="AC18" s="103"/>
      <c r="AD18" s="103"/>
    </row>
    <row r="22" spans="1:30" ht="20.100000000000001" customHeight="1" x14ac:dyDescent="0.25">
      <c r="A22" s="103" t="s">
        <v>187</v>
      </c>
      <c r="B22" s="103"/>
      <c r="C22" s="103"/>
      <c r="D22" s="103"/>
      <c r="E22" s="103"/>
    </row>
    <row r="23" spans="1:30" ht="20.100000000000001" customHeight="1" x14ac:dyDescent="0.25">
      <c r="A23" s="19" t="s">
        <v>116</v>
      </c>
      <c r="B23" s="19" t="s">
        <v>188</v>
      </c>
    </row>
    <row r="24" spans="1:30" ht="20.100000000000001" customHeight="1" x14ac:dyDescent="0.25">
      <c r="A24" s="19" t="s">
        <v>118</v>
      </c>
      <c r="B24" s="19" t="s">
        <v>189</v>
      </c>
    </row>
  </sheetData>
  <mergeCells count="45">
    <mergeCell ref="A15:B15"/>
    <mergeCell ref="E7:N7"/>
    <mergeCell ref="E8:F9"/>
    <mergeCell ref="G8:H9"/>
    <mergeCell ref="I8:J9"/>
    <mergeCell ref="K8:L9"/>
    <mergeCell ref="D7:D10"/>
    <mergeCell ref="M8:N9"/>
    <mergeCell ref="O7:Q8"/>
    <mergeCell ref="R8:R10"/>
    <mergeCell ref="Y9:Y10"/>
    <mergeCell ref="Z9:Z10"/>
    <mergeCell ref="S8:T8"/>
    <mergeCell ref="O9:O10"/>
    <mergeCell ref="P9:P10"/>
    <mergeCell ref="Q9:Q10"/>
    <mergeCell ref="R7:X7"/>
    <mergeCell ref="S17:AD17"/>
    <mergeCell ref="S18:AD18"/>
    <mergeCell ref="A18:G18"/>
    <mergeCell ref="A22:E22"/>
    <mergeCell ref="A1:J1"/>
    <mergeCell ref="A2:J2"/>
    <mergeCell ref="K1:AD1"/>
    <mergeCell ref="K2:AD2"/>
    <mergeCell ref="A4:AD4"/>
    <mergeCell ref="A5:AD5"/>
    <mergeCell ref="AC7:AD8"/>
    <mergeCell ref="AC9:AC10"/>
    <mergeCell ref="AD9:AD10"/>
    <mergeCell ref="A7:A10"/>
    <mergeCell ref="B7:B10"/>
    <mergeCell ref="C7:C10"/>
    <mergeCell ref="Z3:AB3"/>
    <mergeCell ref="U8:V8"/>
    <mergeCell ref="W8:X8"/>
    <mergeCell ref="S9:S10"/>
    <mergeCell ref="T9:T10"/>
    <mergeCell ref="U9:U10"/>
    <mergeCell ref="V9:V10"/>
    <mergeCell ref="W9:W10"/>
    <mergeCell ref="X9:X10"/>
    <mergeCell ref="AB7:AB10"/>
    <mergeCell ref="AA7:AA10"/>
    <mergeCell ref="Y7:Z8"/>
  </mergeCells>
  <pageMargins left="0.2" right="0.2" top="0.52" bottom="0.33" header="0.2" footer="0.19"/>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workbookViewId="0">
      <selection activeCell="J15" sqref="J15"/>
    </sheetView>
  </sheetViews>
  <sheetFormatPr defaultColWidth="9.140625" defaultRowHeight="21.95" customHeight="1" x14ac:dyDescent="0.25"/>
  <cols>
    <col min="1" max="1" width="4.140625" style="19" customWidth="1"/>
    <col min="2" max="2" width="11.7109375" style="19" customWidth="1"/>
    <col min="3" max="3" width="7" style="19" customWidth="1"/>
    <col min="4" max="4" width="5.7109375" style="19" customWidth="1"/>
    <col min="5" max="5" width="6.42578125" style="19" customWidth="1"/>
    <col min="6" max="6" width="6.7109375" style="19" customWidth="1"/>
    <col min="7" max="7" width="6.85546875" style="19" customWidth="1"/>
    <col min="8" max="8" width="5.7109375" style="19" customWidth="1"/>
    <col min="9" max="9" width="5.140625" style="19" customWidth="1"/>
    <col min="10" max="10" width="6.7109375" style="19" customWidth="1"/>
    <col min="11" max="11" width="5.28515625" style="19" customWidth="1"/>
    <col min="12" max="12" width="4.42578125" style="19" customWidth="1"/>
    <col min="13" max="13" width="4.5703125" style="19" customWidth="1"/>
    <col min="14" max="14" width="5.42578125" style="19" customWidth="1"/>
    <col min="15" max="15" width="5.28515625" style="19" customWidth="1"/>
    <col min="16" max="16" width="6" style="19" customWidth="1"/>
    <col min="17" max="17" width="5.7109375" style="19" customWidth="1"/>
    <col min="18" max="18" width="5.28515625" style="19" customWidth="1"/>
    <col min="19" max="19" width="4.7109375" style="19" customWidth="1"/>
    <col min="20" max="20" width="5.42578125" style="19" customWidth="1"/>
    <col min="21" max="21" width="5.140625" style="19" customWidth="1"/>
    <col min="22" max="22" width="5.42578125" style="19" customWidth="1"/>
    <col min="23" max="23" width="5" style="19" customWidth="1"/>
    <col min="24" max="24" width="4.85546875" style="19" customWidth="1"/>
    <col min="25" max="25" width="4.7109375" style="19" customWidth="1"/>
    <col min="26" max="16384" width="9.140625" style="19"/>
  </cols>
  <sheetData>
    <row r="1" spans="1:25" ht="21.95" customHeight="1" x14ac:dyDescent="0.25">
      <c r="A1" s="104" t="s">
        <v>0</v>
      </c>
      <c r="B1" s="104"/>
      <c r="C1" s="104"/>
      <c r="D1" s="104"/>
      <c r="E1" s="104"/>
      <c r="F1" s="104"/>
      <c r="G1" s="104"/>
      <c r="H1" s="104"/>
      <c r="I1" s="104"/>
      <c r="J1" s="103" t="s">
        <v>23</v>
      </c>
      <c r="K1" s="103"/>
      <c r="L1" s="103"/>
      <c r="M1" s="103"/>
      <c r="N1" s="103"/>
      <c r="O1" s="103"/>
      <c r="P1" s="103"/>
      <c r="Q1" s="103"/>
      <c r="R1" s="103"/>
      <c r="S1" s="103"/>
      <c r="T1" s="103"/>
      <c r="U1" s="103"/>
      <c r="V1" s="103"/>
      <c r="W1" s="103"/>
      <c r="X1" s="103"/>
      <c r="Y1" s="103"/>
    </row>
    <row r="2" spans="1:25" ht="21.95" customHeight="1" x14ac:dyDescent="0.25">
      <c r="A2" s="103" t="s">
        <v>210</v>
      </c>
      <c r="B2" s="103"/>
      <c r="C2" s="103"/>
      <c r="D2" s="103"/>
      <c r="E2" s="103"/>
      <c r="F2" s="103"/>
      <c r="G2" s="103"/>
      <c r="H2" s="103"/>
      <c r="I2" s="103"/>
      <c r="J2" s="103" t="s">
        <v>24</v>
      </c>
      <c r="K2" s="103"/>
      <c r="L2" s="103"/>
      <c r="M2" s="103"/>
      <c r="N2" s="103"/>
      <c r="O2" s="103"/>
      <c r="P2" s="103"/>
      <c r="Q2" s="103"/>
      <c r="R2" s="103"/>
      <c r="S2" s="103"/>
      <c r="T2" s="103"/>
      <c r="U2" s="103"/>
      <c r="V2" s="103"/>
      <c r="W2" s="103"/>
      <c r="X2" s="103"/>
      <c r="Y2" s="103"/>
    </row>
    <row r="3" spans="1:25" ht="21.95" customHeight="1" x14ac:dyDescent="0.25">
      <c r="V3" s="95" t="s">
        <v>327</v>
      </c>
      <c r="W3" s="96"/>
      <c r="X3" s="96"/>
      <c r="Y3" s="97"/>
    </row>
    <row r="4" spans="1:25" ht="21.95" customHeight="1" x14ac:dyDescent="0.25">
      <c r="A4" s="103" t="s">
        <v>211</v>
      </c>
      <c r="B4" s="103"/>
      <c r="C4" s="103"/>
      <c r="D4" s="103"/>
      <c r="E4" s="103"/>
      <c r="F4" s="103"/>
      <c r="G4" s="103"/>
      <c r="H4" s="103"/>
      <c r="I4" s="103"/>
      <c r="J4" s="103"/>
      <c r="K4" s="103"/>
      <c r="L4" s="103"/>
      <c r="M4" s="103"/>
      <c r="N4" s="103"/>
      <c r="O4" s="103"/>
      <c r="P4" s="103"/>
      <c r="Q4" s="103"/>
      <c r="R4" s="103"/>
      <c r="S4" s="103"/>
      <c r="T4" s="103"/>
      <c r="U4" s="103"/>
      <c r="V4" s="103"/>
      <c r="W4" s="103"/>
      <c r="X4" s="103"/>
      <c r="Y4" s="103"/>
    </row>
    <row r="5" spans="1:25" ht="21.95" customHeight="1" x14ac:dyDescent="0.25">
      <c r="A5" s="103" t="s">
        <v>2</v>
      </c>
      <c r="B5" s="103"/>
      <c r="C5" s="103"/>
      <c r="D5" s="103"/>
      <c r="E5" s="103"/>
      <c r="F5" s="103"/>
      <c r="G5" s="103"/>
      <c r="H5" s="103"/>
      <c r="I5" s="103"/>
      <c r="J5" s="103"/>
      <c r="K5" s="103"/>
      <c r="L5" s="103"/>
      <c r="M5" s="103"/>
      <c r="N5" s="103"/>
      <c r="O5" s="103"/>
      <c r="P5" s="103"/>
      <c r="Q5" s="103"/>
      <c r="R5" s="103"/>
      <c r="S5" s="103"/>
      <c r="T5" s="103"/>
      <c r="U5" s="103"/>
      <c r="V5" s="103"/>
      <c r="W5" s="103"/>
      <c r="X5" s="103"/>
      <c r="Y5" s="103"/>
    </row>
    <row r="7" spans="1:25" ht="21.95" customHeight="1" x14ac:dyDescent="0.25">
      <c r="A7" s="99" t="s">
        <v>3</v>
      </c>
      <c r="B7" s="98" t="s">
        <v>156</v>
      </c>
      <c r="C7" s="100" t="s">
        <v>207</v>
      </c>
      <c r="D7" s="106" t="s">
        <v>190</v>
      </c>
      <c r="E7" s="107"/>
      <c r="F7" s="107"/>
      <c r="G7" s="108"/>
      <c r="H7" s="99" t="s">
        <v>191</v>
      </c>
      <c r="I7" s="99"/>
      <c r="J7" s="99"/>
      <c r="K7" s="99" t="s">
        <v>192</v>
      </c>
      <c r="L7" s="99"/>
      <c r="M7" s="99"/>
      <c r="N7" s="99"/>
      <c r="O7" s="99"/>
      <c r="P7" s="99"/>
      <c r="Q7" s="99"/>
      <c r="R7" s="99" t="s">
        <v>193</v>
      </c>
      <c r="S7" s="99"/>
      <c r="T7" s="99"/>
      <c r="U7" s="99"/>
      <c r="V7" s="99"/>
      <c r="W7" s="99"/>
      <c r="X7" s="99"/>
      <c r="Y7" s="99"/>
    </row>
    <row r="8" spans="1:25" ht="21.95" customHeight="1" x14ac:dyDescent="0.25">
      <c r="A8" s="99"/>
      <c r="B8" s="99"/>
      <c r="C8" s="111"/>
      <c r="D8" s="98" t="s">
        <v>293</v>
      </c>
      <c r="E8" s="100" t="s">
        <v>294</v>
      </c>
      <c r="F8" s="98" t="s">
        <v>295</v>
      </c>
      <c r="G8" s="98"/>
      <c r="H8" s="99" t="s">
        <v>108</v>
      </c>
      <c r="I8" s="98" t="s">
        <v>194</v>
      </c>
      <c r="J8" s="98" t="s">
        <v>195</v>
      </c>
      <c r="K8" s="99" t="s">
        <v>108</v>
      </c>
      <c r="L8" s="98" t="s">
        <v>196</v>
      </c>
      <c r="M8" s="98" t="s">
        <v>198</v>
      </c>
      <c r="N8" s="98" t="s">
        <v>199</v>
      </c>
      <c r="O8" s="98" t="s">
        <v>200</v>
      </c>
      <c r="P8" s="98" t="s">
        <v>201</v>
      </c>
      <c r="Q8" s="98" t="s">
        <v>197</v>
      </c>
      <c r="R8" s="99" t="s">
        <v>108</v>
      </c>
      <c r="S8" s="98" t="s">
        <v>161</v>
      </c>
      <c r="T8" s="98" t="s">
        <v>162</v>
      </c>
      <c r="U8" s="98" t="s">
        <v>202</v>
      </c>
      <c r="V8" s="98" t="s">
        <v>203</v>
      </c>
      <c r="W8" s="98" t="s">
        <v>204</v>
      </c>
      <c r="X8" s="98" t="s">
        <v>205</v>
      </c>
      <c r="Y8" s="98" t="s">
        <v>206</v>
      </c>
    </row>
    <row r="9" spans="1:25" ht="21.95" customHeight="1" x14ac:dyDescent="0.25">
      <c r="A9" s="99"/>
      <c r="B9" s="99"/>
      <c r="C9" s="111"/>
      <c r="D9" s="98"/>
      <c r="E9" s="111"/>
      <c r="F9" s="98"/>
      <c r="G9" s="98"/>
      <c r="H9" s="99"/>
      <c r="I9" s="98"/>
      <c r="J9" s="98"/>
      <c r="K9" s="99"/>
      <c r="L9" s="98"/>
      <c r="M9" s="98"/>
      <c r="N9" s="98"/>
      <c r="O9" s="98"/>
      <c r="P9" s="98"/>
      <c r="Q9" s="98"/>
      <c r="R9" s="99"/>
      <c r="S9" s="98"/>
      <c r="T9" s="98"/>
      <c r="U9" s="98"/>
      <c r="V9" s="98"/>
      <c r="W9" s="98"/>
      <c r="X9" s="98"/>
      <c r="Y9" s="98"/>
    </row>
    <row r="10" spans="1:25" ht="21.95" customHeight="1" x14ac:dyDescent="0.25">
      <c r="A10" s="99"/>
      <c r="B10" s="99"/>
      <c r="C10" s="111"/>
      <c r="D10" s="98"/>
      <c r="E10" s="111"/>
      <c r="F10" s="98" t="s">
        <v>296</v>
      </c>
      <c r="G10" s="98" t="s">
        <v>297</v>
      </c>
      <c r="H10" s="99"/>
      <c r="I10" s="98"/>
      <c r="J10" s="98"/>
      <c r="K10" s="99"/>
      <c r="L10" s="98"/>
      <c r="M10" s="98"/>
      <c r="N10" s="98"/>
      <c r="O10" s="98"/>
      <c r="P10" s="98"/>
      <c r="Q10" s="98"/>
      <c r="R10" s="99"/>
      <c r="S10" s="98"/>
      <c r="T10" s="98"/>
      <c r="U10" s="98"/>
      <c r="V10" s="98"/>
      <c r="W10" s="98"/>
      <c r="X10" s="98"/>
      <c r="Y10" s="98"/>
    </row>
    <row r="11" spans="1:25" ht="21.95" customHeight="1" x14ac:dyDescent="0.25">
      <c r="A11" s="99"/>
      <c r="B11" s="99"/>
      <c r="C11" s="111"/>
      <c r="D11" s="99"/>
      <c r="E11" s="111"/>
      <c r="F11" s="98"/>
      <c r="G11" s="98"/>
      <c r="H11" s="99"/>
      <c r="I11" s="99"/>
      <c r="J11" s="99"/>
      <c r="K11" s="99"/>
      <c r="L11" s="99"/>
      <c r="M11" s="99"/>
      <c r="N11" s="99"/>
      <c r="O11" s="99"/>
      <c r="P11" s="99"/>
      <c r="Q11" s="99"/>
      <c r="R11" s="99"/>
      <c r="S11" s="99"/>
      <c r="T11" s="99"/>
      <c r="U11" s="99"/>
      <c r="V11" s="99"/>
      <c r="W11" s="99"/>
      <c r="X11" s="99"/>
      <c r="Y11" s="99"/>
    </row>
    <row r="12" spans="1:25" ht="21.95" customHeight="1" x14ac:dyDescent="0.25">
      <c r="A12" s="99"/>
      <c r="B12" s="99"/>
      <c r="C12" s="101"/>
      <c r="D12" s="99"/>
      <c r="E12" s="101"/>
      <c r="F12" s="98"/>
      <c r="G12" s="98"/>
      <c r="H12" s="99"/>
      <c r="I12" s="99"/>
      <c r="J12" s="99"/>
      <c r="K12" s="99"/>
      <c r="L12" s="99"/>
      <c r="M12" s="99"/>
      <c r="N12" s="99"/>
      <c r="O12" s="99"/>
      <c r="P12" s="99"/>
      <c r="Q12" s="99"/>
      <c r="R12" s="99"/>
      <c r="S12" s="99"/>
      <c r="T12" s="99"/>
      <c r="U12" s="99"/>
      <c r="V12" s="99"/>
      <c r="W12" s="99"/>
      <c r="X12" s="99"/>
      <c r="Y12" s="99"/>
    </row>
    <row r="13" spans="1:25" ht="21.95" customHeight="1" x14ac:dyDescent="0.3">
      <c r="A13" s="20" t="s">
        <v>76</v>
      </c>
      <c r="B13" s="20" t="s">
        <v>77</v>
      </c>
      <c r="C13" s="27" t="s">
        <v>99</v>
      </c>
      <c r="D13" s="20" t="s">
        <v>78</v>
      </c>
      <c r="E13" s="20" t="s">
        <v>79</v>
      </c>
      <c r="F13" s="20" t="s">
        <v>80</v>
      </c>
      <c r="G13" s="20" t="s">
        <v>81</v>
      </c>
      <c r="H13" s="20" t="s">
        <v>18</v>
      </c>
      <c r="I13" s="20" t="s">
        <v>82</v>
      </c>
      <c r="J13" s="20" t="s">
        <v>83</v>
      </c>
      <c r="K13" s="20" t="s">
        <v>84</v>
      </c>
      <c r="L13" s="20" t="s">
        <v>85</v>
      </c>
      <c r="M13" s="20" t="s">
        <v>86</v>
      </c>
      <c r="N13" s="20" t="s">
        <v>87</v>
      </c>
      <c r="O13" s="20" t="s">
        <v>88</v>
      </c>
      <c r="P13" s="20" t="s">
        <v>89</v>
      </c>
      <c r="Q13" s="20" t="s">
        <v>90</v>
      </c>
      <c r="R13" s="20" t="s">
        <v>91</v>
      </c>
      <c r="S13" s="20" t="s">
        <v>92</v>
      </c>
      <c r="T13" s="20" t="s">
        <v>19</v>
      </c>
      <c r="U13" s="20" t="s">
        <v>93</v>
      </c>
      <c r="V13" s="20" t="s">
        <v>94</v>
      </c>
      <c r="W13" s="20" t="s">
        <v>95</v>
      </c>
      <c r="X13" s="20" t="s">
        <v>96</v>
      </c>
      <c r="Y13" s="22" t="s">
        <v>97</v>
      </c>
    </row>
    <row r="14" spans="1:25" ht="21.95" customHeight="1" x14ac:dyDescent="0.25">
      <c r="A14" s="23">
        <v>1</v>
      </c>
      <c r="B14" s="25" t="s">
        <v>159</v>
      </c>
      <c r="C14" s="24">
        <f>D14+H14+K14+R14</f>
        <v>0</v>
      </c>
      <c r="D14" s="26"/>
      <c r="E14" s="77"/>
      <c r="F14" s="77"/>
      <c r="G14" s="77"/>
      <c r="H14" s="24">
        <f>I14+J14</f>
        <v>0</v>
      </c>
      <c r="I14" s="25"/>
      <c r="J14" s="25"/>
      <c r="K14" s="24">
        <f>L14+M14+N14+O14+P14+Q14</f>
        <v>0</v>
      </c>
      <c r="L14" s="25"/>
      <c r="M14" s="25"/>
      <c r="N14" s="25"/>
      <c r="O14" s="25"/>
      <c r="P14" s="25"/>
      <c r="Q14" s="25"/>
      <c r="R14" s="24">
        <f>S14+T14+U14+V14+W14+X14+Y14</f>
        <v>0</v>
      </c>
      <c r="S14" s="25"/>
      <c r="T14" s="25"/>
      <c r="U14" s="25"/>
      <c r="V14" s="25"/>
      <c r="W14" s="25"/>
      <c r="X14" s="25"/>
      <c r="Y14" s="25"/>
    </row>
    <row r="15" spans="1:25" ht="21.95" customHeight="1" x14ac:dyDescent="0.25">
      <c r="A15" s="23">
        <v>2</v>
      </c>
      <c r="B15" s="25" t="s">
        <v>208</v>
      </c>
      <c r="C15" s="24">
        <f>D15+H15+K15+R15</f>
        <v>0</v>
      </c>
      <c r="D15" s="26"/>
      <c r="E15" s="77"/>
      <c r="F15" s="77"/>
      <c r="G15" s="77"/>
      <c r="H15" s="24">
        <f t="shared" ref="H15:H16" si="0">I15+J15</f>
        <v>0</v>
      </c>
      <c r="I15" s="25"/>
      <c r="J15" s="25"/>
      <c r="K15" s="24">
        <f t="shared" ref="K15:K16" si="1">L15+M15+N15+O15+P15+Q15</f>
        <v>0</v>
      </c>
      <c r="L15" s="25"/>
      <c r="M15" s="25"/>
      <c r="N15" s="25"/>
      <c r="O15" s="25"/>
      <c r="P15" s="25"/>
      <c r="Q15" s="25"/>
      <c r="R15" s="24">
        <f t="shared" ref="R15:R16" si="2">S15+T15+U15+V15+W15+X15+Y15</f>
        <v>0</v>
      </c>
      <c r="S15" s="25"/>
      <c r="T15" s="25"/>
      <c r="U15" s="25"/>
      <c r="V15" s="25"/>
      <c r="W15" s="25"/>
      <c r="X15" s="25"/>
      <c r="Y15" s="25"/>
    </row>
    <row r="16" spans="1:25" ht="21.95" customHeight="1" x14ac:dyDescent="0.25">
      <c r="A16" s="23">
        <v>3</v>
      </c>
      <c r="B16" s="25" t="s">
        <v>209</v>
      </c>
      <c r="C16" s="24">
        <f>D16+H16+K16+R16</f>
        <v>0</v>
      </c>
      <c r="D16" s="26"/>
      <c r="E16" s="77"/>
      <c r="F16" s="77"/>
      <c r="G16" s="77"/>
      <c r="H16" s="24">
        <f t="shared" si="0"/>
        <v>0</v>
      </c>
      <c r="I16" s="25"/>
      <c r="J16" s="25"/>
      <c r="K16" s="24">
        <f t="shared" si="1"/>
        <v>0</v>
      </c>
      <c r="L16" s="25"/>
      <c r="M16" s="25"/>
      <c r="N16" s="25"/>
      <c r="O16" s="25"/>
      <c r="P16" s="25"/>
      <c r="Q16" s="25"/>
      <c r="R16" s="24">
        <f t="shared" si="2"/>
        <v>0</v>
      </c>
      <c r="S16" s="25"/>
      <c r="T16" s="25"/>
      <c r="U16" s="25"/>
      <c r="V16" s="25"/>
      <c r="W16" s="25"/>
      <c r="X16" s="25"/>
      <c r="Y16" s="25"/>
    </row>
    <row r="17" spans="1:26" ht="21.95" customHeight="1" x14ac:dyDescent="0.25">
      <c r="A17" s="109" t="s">
        <v>157</v>
      </c>
      <c r="B17" s="109"/>
      <c r="C17" s="24">
        <f t="shared" ref="C17" si="3">SUM(C14:C16)</f>
        <v>0</v>
      </c>
      <c r="D17" s="24">
        <f t="shared" ref="D17" si="4">SUM(D14:D16)</f>
        <v>0</v>
      </c>
      <c r="E17" s="24">
        <f t="shared" ref="E17:Y18" si="5">SUM(E14:E16)</f>
        <v>0</v>
      </c>
      <c r="F17" s="24">
        <f t="shared" si="5"/>
        <v>0</v>
      </c>
      <c r="G17" s="24"/>
      <c r="H17" s="24">
        <f t="shared" si="5"/>
        <v>0</v>
      </c>
      <c r="I17" s="24">
        <f t="shared" si="5"/>
        <v>0</v>
      </c>
      <c r="J17" s="24">
        <f t="shared" si="5"/>
        <v>0</v>
      </c>
      <c r="K17" s="24">
        <f t="shared" si="5"/>
        <v>0</v>
      </c>
      <c r="L17" s="24">
        <f t="shared" si="5"/>
        <v>0</v>
      </c>
      <c r="M17" s="24">
        <f t="shared" si="5"/>
        <v>0</v>
      </c>
      <c r="N17" s="24">
        <f t="shared" si="5"/>
        <v>0</v>
      </c>
      <c r="O17" s="24">
        <f t="shared" si="5"/>
        <v>0</v>
      </c>
      <c r="P17" s="24">
        <f t="shared" si="5"/>
        <v>0</v>
      </c>
      <c r="Q17" s="24">
        <f t="shared" si="5"/>
        <v>0</v>
      </c>
      <c r="R17" s="24">
        <f t="shared" si="5"/>
        <v>0</v>
      </c>
      <c r="S17" s="24">
        <f t="shared" si="5"/>
        <v>0</v>
      </c>
      <c r="T17" s="24">
        <f t="shared" si="5"/>
        <v>0</v>
      </c>
      <c r="U17" s="24">
        <f t="shared" si="5"/>
        <v>0</v>
      </c>
      <c r="V17" s="24">
        <f t="shared" si="5"/>
        <v>0</v>
      </c>
      <c r="W17" s="24">
        <f t="shared" si="5"/>
        <v>0</v>
      </c>
      <c r="X17" s="24">
        <f t="shared" si="5"/>
        <v>0</v>
      </c>
      <c r="Y17" s="24">
        <f t="shared" si="5"/>
        <v>0</v>
      </c>
    </row>
    <row r="18" spans="1:26" ht="21.95" customHeight="1" x14ac:dyDescent="0.25">
      <c r="A18" s="109" t="s">
        <v>212</v>
      </c>
      <c r="B18" s="109"/>
      <c r="C18" s="24">
        <f t="shared" ref="C18" si="6">SUM(C15:C17)</f>
        <v>0</v>
      </c>
      <c r="D18" s="63">
        <f t="shared" ref="D18" si="7">SUM(D15:D17)</f>
        <v>0</v>
      </c>
      <c r="E18" s="25"/>
      <c r="F18" s="25"/>
      <c r="G18" s="25"/>
      <c r="H18" s="24">
        <f t="shared" si="5"/>
        <v>0</v>
      </c>
      <c r="I18" s="25"/>
      <c r="J18" s="25"/>
      <c r="K18" s="24">
        <f t="shared" si="5"/>
        <v>0</v>
      </c>
      <c r="L18" s="25"/>
      <c r="M18" s="25"/>
      <c r="N18" s="25"/>
      <c r="O18" s="25"/>
      <c r="P18" s="25"/>
      <c r="Q18" s="25"/>
      <c r="R18" s="24">
        <f t="shared" si="5"/>
        <v>0</v>
      </c>
      <c r="S18" s="25"/>
      <c r="T18" s="25"/>
      <c r="U18" s="25"/>
      <c r="V18" s="25"/>
      <c r="W18" s="25"/>
      <c r="X18" s="25"/>
      <c r="Y18" s="25"/>
    </row>
    <row r="20" spans="1:26" ht="21.95" customHeight="1" x14ac:dyDescent="0.25">
      <c r="P20" s="102" t="s">
        <v>213</v>
      </c>
      <c r="Q20" s="102"/>
      <c r="R20" s="102"/>
      <c r="S20" s="102"/>
      <c r="T20" s="102"/>
      <c r="U20" s="102"/>
      <c r="V20" s="102"/>
      <c r="W20" s="102"/>
      <c r="X20" s="102"/>
      <c r="Y20" s="102"/>
    </row>
    <row r="21" spans="1:26" ht="21.95" customHeight="1" x14ac:dyDescent="0.25">
      <c r="A21" s="103" t="s">
        <v>102</v>
      </c>
      <c r="B21" s="103"/>
      <c r="C21" s="103"/>
      <c r="D21" s="103"/>
      <c r="E21" s="103"/>
      <c r="F21" s="103"/>
      <c r="G21" s="55"/>
      <c r="P21" s="103" t="s">
        <v>101</v>
      </c>
      <c r="Q21" s="103"/>
      <c r="R21" s="103"/>
      <c r="S21" s="103"/>
      <c r="T21" s="103"/>
      <c r="U21" s="103"/>
      <c r="V21" s="103"/>
      <c r="W21" s="103"/>
      <c r="X21" s="103"/>
      <c r="Y21" s="103"/>
    </row>
    <row r="26" spans="1:26" ht="21.95" customHeight="1" x14ac:dyDescent="0.25">
      <c r="A26" s="103" t="s">
        <v>187</v>
      </c>
      <c r="B26" s="103"/>
      <c r="C26" s="103"/>
      <c r="D26" s="103"/>
      <c r="E26" s="103"/>
    </row>
    <row r="27" spans="1:26" ht="21.95" customHeight="1" x14ac:dyDescent="0.25">
      <c r="A27" s="19" t="s">
        <v>116</v>
      </c>
      <c r="B27" s="19" t="s">
        <v>214</v>
      </c>
    </row>
    <row r="28" spans="1:26" ht="21.95" customHeight="1" x14ac:dyDescent="0.25">
      <c r="A28" s="19" t="s">
        <v>118</v>
      </c>
      <c r="B28" s="19" t="s">
        <v>217</v>
      </c>
    </row>
    <row r="29" spans="1:26" ht="21.95" customHeight="1" x14ac:dyDescent="0.25">
      <c r="A29" s="19" t="s">
        <v>119</v>
      </c>
      <c r="B29" s="19" t="s">
        <v>215</v>
      </c>
    </row>
    <row r="30" spans="1:26" ht="21.95" customHeight="1" x14ac:dyDescent="0.25">
      <c r="A30" s="19" t="s">
        <v>121</v>
      </c>
      <c r="B30" s="19" t="s">
        <v>216</v>
      </c>
    </row>
    <row r="31" spans="1:26" ht="21.95" customHeight="1" x14ac:dyDescent="0.25">
      <c r="A31" s="19" t="s">
        <v>124</v>
      </c>
      <c r="B31" s="110" t="s">
        <v>298</v>
      </c>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row>
    <row r="32" spans="1:26" ht="21.95" customHeight="1" x14ac:dyDescent="0.25">
      <c r="B32" s="19" t="s">
        <v>299</v>
      </c>
    </row>
  </sheetData>
  <mergeCells count="44">
    <mergeCell ref="D7:G7"/>
    <mergeCell ref="F8:G9"/>
    <mergeCell ref="F10:F12"/>
    <mergeCell ref="G10:G12"/>
    <mergeCell ref="U8:U12"/>
    <mergeCell ref="D8:D12"/>
    <mergeCell ref="E8:E12"/>
    <mergeCell ref="K7:Q7"/>
    <mergeCell ref="H8:H12"/>
    <mergeCell ref="I8:I12"/>
    <mergeCell ref="J8:J12"/>
    <mergeCell ref="H7:J7"/>
    <mergeCell ref="J1:Y1"/>
    <mergeCell ref="J2:Y2"/>
    <mergeCell ref="A1:I1"/>
    <mergeCell ref="A2:I2"/>
    <mergeCell ref="W8:W12"/>
    <mergeCell ref="X8:X12"/>
    <mergeCell ref="Y8:Y12"/>
    <mergeCell ref="A7:A12"/>
    <mergeCell ref="B7:B12"/>
    <mergeCell ref="C7:C12"/>
    <mergeCell ref="Q8:Q12"/>
    <mergeCell ref="R8:R12"/>
    <mergeCell ref="S8:S12"/>
    <mergeCell ref="T8:T12"/>
    <mergeCell ref="V8:V12"/>
    <mergeCell ref="R7:Y7"/>
    <mergeCell ref="B31:Z31"/>
    <mergeCell ref="V3:Y3"/>
    <mergeCell ref="A26:E26"/>
    <mergeCell ref="A5:Y5"/>
    <mergeCell ref="A4:Y4"/>
    <mergeCell ref="A18:B18"/>
    <mergeCell ref="P20:Y20"/>
    <mergeCell ref="P21:Y21"/>
    <mergeCell ref="A21:F21"/>
    <mergeCell ref="A17:B17"/>
    <mergeCell ref="K8:K12"/>
    <mergeCell ref="L8:L12"/>
    <mergeCell ref="M8:M12"/>
    <mergeCell ref="N8:N12"/>
    <mergeCell ref="O8:O12"/>
    <mergeCell ref="P8:P12"/>
  </mergeCells>
  <pageMargins left="0.21" right="0.24" top="0.62" bottom="0.33" header="0.21" footer="0.21"/>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workbookViewId="0">
      <selection activeCell="I33" sqref="I33"/>
    </sheetView>
  </sheetViews>
  <sheetFormatPr defaultColWidth="9.140625" defaultRowHeight="21.95" customHeight="1" x14ac:dyDescent="0.25"/>
  <cols>
    <col min="1" max="1" width="5.28515625" style="19" customWidth="1"/>
    <col min="2" max="2" width="6.140625" style="19" customWidth="1"/>
    <col min="3" max="3" width="6" style="19" customWidth="1"/>
    <col min="4" max="4" width="5.5703125" style="19" customWidth="1"/>
    <col min="5" max="6" width="5.7109375" style="19" customWidth="1"/>
    <col min="7" max="7" width="5.42578125" style="19" customWidth="1"/>
    <col min="8" max="8" width="6.42578125" style="19" customWidth="1"/>
    <col min="9" max="9" width="5.140625" style="19" customWidth="1"/>
    <col min="10" max="10" width="6.140625" style="19" customWidth="1"/>
    <col min="11" max="11" width="6.28515625" style="19" customWidth="1"/>
    <col min="12" max="12" width="6.42578125" style="19" customWidth="1"/>
    <col min="13" max="13" width="6" style="19" customWidth="1"/>
    <col min="14" max="14" width="6.140625" style="19" customWidth="1"/>
    <col min="15" max="16" width="6.7109375" style="19" customWidth="1"/>
    <col min="17" max="17" width="6.140625" style="19" customWidth="1"/>
    <col min="18" max="18" width="6.42578125" style="19" customWidth="1"/>
    <col min="19" max="19" width="5.42578125" style="19" customWidth="1"/>
    <col min="20" max="20" width="5.140625" style="19" customWidth="1"/>
    <col min="21" max="21" width="4.42578125" style="19" customWidth="1"/>
    <col min="22" max="22" width="5.28515625" style="19" customWidth="1"/>
    <col min="23" max="23" width="4.85546875" style="19" customWidth="1"/>
    <col min="24" max="24" width="5.28515625" style="19" customWidth="1"/>
    <col min="25" max="25" width="5" style="19" customWidth="1"/>
    <col min="26" max="16384" width="9.140625" style="19"/>
  </cols>
  <sheetData>
    <row r="1" spans="1:25" ht="21.95" customHeight="1" x14ac:dyDescent="0.25">
      <c r="A1" s="104" t="s">
        <v>0</v>
      </c>
      <c r="B1" s="104"/>
      <c r="C1" s="104"/>
      <c r="D1" s="104"/>
      <c r="E1" s="104"/>
      <c r="F1" s="104"/>
      <c r="G1" s="104"/>
      <c r="H1" s="103" t="s">
        <v>238</v>
      </c>
      <c r="I1" s="103"/>
      <c r="J1" s="103"/>
      <c r="K1" s="103"/>
      <c r="L1" s="103"/>
      <c r="M1" s="103"/>
      <c r="N1" s="103"/>
      <c r="O1" s="103"/>
      <c r="P1" s="103"/>
      <c r="Q1" s="103"/>
      <c r="R1" s="103"/>
      <c r="S1" s="103"/>
      <c r="T1" s="103"/>
      <c r="U1" s="103"/>
      <c r="V1" s="103"/>
      <c r="W1" s="103"/>
      <c r="X1" s="103"/>
      <c r="Y1" s="103"/>
    </row>
    <row r="2" spans="1:25" ht="21.95" customHeight="1" x14ac:dyDescent="0.25">
      <c r="A2" s="103" t="s">
        <v>240</v>
      </c>
      <c r="B2" s="103"/>
      <c r="C2" s="103"/>
      <c r="D2" s="103"/>
      <c r="E2" s="103"/>
      <c r="F2" s="103"/>
      <c r="G2" s="103"/>
      <c r="H2" s="103" t="s">
        <v>24</v>
      </c>
      <c r="I2" s="103"/>
      <c r="J2" s="103"/>
      <c r="K2" s="103"/>
      <c r="L2" s="103"/>
      <c r="M2" s="103"/>
      <c r="N2" s="103"/>
      <c r="O2" s="103"/>
      <c r="P2" s="103"/>
      <c r="Q2" s="103"/>
      <c r="R2" s="103"/>
      <c r="S2" s="103"/>
      <c r="T2" s="103"/>
      <c r="U2" s="103"/>
      <c r="V2" s="103"/>
      <c r="W2" s="103"/>
      <c r="X2" s="103"/>
      <c r="Y2" s="103"/>
    </row>
    <row r="3" spans="1:25" ht="21.95" customHeight="1" x14ac:dyDescent="0.25">
      <c r="V3" s="95" t="s">
        <v>326</v>
      </c>
      <c r="W3" s="96"/>
      <c r="X3" s="96"/>
      <c r="Y3" s="97"/>
    </row>
    <row r="4" spans="1:25" ht="21.95" customHeight="1" x14ac:dyDescent="0.25">
      <c r="A4" s="103" t="s">
        <v>239</v>
      </c>
      <c r="B4" s="103"/>
      <c r="C4" s="103"/>
      <c r="D4" s="103"/>
      <c r="E4" s="103"/>
      <c r="F4" s="103"/>
      <c r="G4" s="103"/>
      <c r="H4" s="103"/>
      <c r="I4" s="103"/>
      <c r="J4" s="103"/>
      <c r="K4" s="103"/>
      <c r="L4" s="103"/>
      <c r="M4" s="103"/>
      <c r="N4" s="103"/>
      <c r="O4" s="103"/>
      <c r="P4" s="103"/>
      <c r="Q4" s="103"/>
      <c r="R4" s="103"/>
      <c r="S4" s="103"/>
      <c r="T4" s="103"/>
      <c r="U4" s="103"/>
      <c r="V4" s="103"/>
      <c r="W4" s="103"/>
      <c r="X4" s="103"/>
      <c r="Y4" s="103"/>
    </row>
    <row r="5" spans="1:25" ht="21.95" customHeight="1" x14ac:dyDescent="0.25">
      <c r="A5" s="103" t="s">
        <v>2</v>
      </c>
      <c r="B5" s="103"/>
      <c r="C5" s="103"/>
      <c r="D5" s="103"/>
      <c r="E5" s="103"/>
      <c r="F5" s="103"/>
      <c r="G5" s="103"/>
      <c r="H5" s="103"/>
      <c r="I5" s="103"/>
      <c r="J5" s="103"/>
      <c r="K5" s="103"/>
      <c r="L5" s="103"/>
      <c r="M5" s="103"/>
      <c r="N5" s="103"/>
      <c r="O5" s="103"/>
      <c r="P5" s="103"/>
      <c r="Q5" s="103"/>
      <c r="R5" s="103"/>
      <c r="S5" s="103"/>
      <c r="T5" s="103"/>
      <c r="U5" s="103"/>
      <c r="V5" s="103"/>
      <c r="W5" s="103"/>
      <c r="X5" s="103"/>
      <c r="Y5" s="103"/>
    </row>
    <row r="6" spans="1:25" ht="21.95" customHeight="1" thickBot="1" x14ac:dyDescent="0.35"/>
    <row r="7" spans="1:25" ht="21.95" customHeight="1" thickTop="1" x14ac:dyDescent="0.25">
      <c r="A7" s="125" t="s">
        <v>226</v>
      </c>
      <c r="B7" s="134" t="s">
        <v>218</v>
      </c>
      <c r="C7" s="135"/>
      <c r="D7" s="135"/>
      <c r="E7" s="135"/>
      <c r="F7" s="135"/>
      <c r="G7" s="135"/>
      <c r="H7" s="116"/>
      <c r="I7" s="134" t="s">
        <v>154</v>
      </c>
      <c r="J7" s="135"/>
      <c r="K7" s="135"/>
      <c r="L7" s="135"/>
      <c r="M7" s="135"/>
      <c r="N7" s="135"/>
      <c r="O7" s="136"/>
      <c r="P7" s="115" t="s">
        <v>243</v>
      </c>
      <c r="Q7" s="130"/>
      <c r="R7" s="130"/>
      <c r="S7" s="131"/>
      <c r="T7" s="122" t="s">
        <v>235</v>
      </c>
      <c r="U7" s="116"/>
      <c r="V7" s="115" t="s">
        <v>237</v>
      </c>
      <c r="W7" s="116"/>
      <c r="X7" s="122" t="s">
        <v>236</v>
      </c>
      <c r="Y7" s="116"/>
    </row>
    <row r="8" spans="1:25" ht="21.95" customHeight="1" x14ac:dyDescent="0.25">
      <c r="A8" s="126"/>
      <c r="B8" s="119" t="s">
        <v>219</v>
      </c>
      <c r="C8" s="98" t="s">
        <v>220</v>
      </c>
      <c r="D8" s="98" t="s">
        <v>221</v>
      </c>
      <c r="E8" s="98" t="s">
        <v>222</v>
      </c>
      <c r="F8" s="98" t="s">
        <v>223</v>
      </c>
      <c r="G8" s="98" t="s">
        <v>224</v>
      </c>
      <c r="H8" s="113" t="s">
        <v>225</v>
      </c>
      <c r="I8" s="119" t="s">
        <v>155</v>
      </c>
      <c r="J8" s="98" t="s">
        <v>227</v>
      </c>
      <c r="K8" s="98" t="s">
        <v>228</v>
      </c>
      <c r="L8" s="98" t="s">
        <v>229</v>
      </c>
      <c r="M8" s="98" t="s">
        <v>230</v>
      </c>
      <c r="N8" s="98" t="s">
        <v>231</v>
      </c>
      <c r="O8" s="137" t="s">
        <v>232</v>
      </c>
      <c r="P8" s="119"/>
      <c r="Q8" s="98"/>
      <c r="R8" s="98"/>
      <c r="S8" s="113"/>
      <c r="T8" s="108"/>
      <c r="U8" s="118"/>
      <c r="V8" s="117"/>
      <c r="W8" s="118"/>
      <c r="X8" s="108"/>
      <c r="Y8" s="118"/>
    </row>
    <row r="9" spans="1:25" ht="21.95" customHeight="1" x14ac:dyDescent="0.25">
      <c r="A9" s="126"/>
      <c r="B9" s="119"/>
      <c r="C9" s="98"/>
      <c r="D9" s="98"/>
      <c r="E9" s="98"/>
      <c r="F9" s="98"/>
      <c r="G9" s="98"/>
      <c r="H9" s="113"/>
      <c r="I9" s="119"/>
      <c r="J9" s="98"/>
      <c r="K9" s="98"/>
      <c r="L9" s="98"/>
      <c r="M9" s="98"/>
      <c r="N9" s="98"/>
      <c r="O9" s="137"/>
      <c r="P9" s="119" t="s">
        <v>241</v>
      </c>
      <c r="Q9" s="98"/>
      <c r="R9" s="98"/>
      <c r="S9" s="113" t="s">
        <v>233</v>
      </c>
      <c r="T9" s="123" t="s">
        <v>234</v>
      </c>
      <c r="U9" s="113" t="s">
        <v>233</v>
      </c>
      <c r="V9" s="119" t="s">
        <v>234</v>
      </c>
      <c r="W9" s="113" t="s">
        <v>233</v>
      </c>
      <c r="X9" s="123" t="s">
        <v>234</v>
      </c>
      <c r="Y9" s="113" t="s">
        <v>233</v>
      </c>
    </row>
    <row r="10" spans="1:25" ht="21.95" customHeight="1" x14ac:dyDescent="0.25">
      <c r="A10" s="126"/>
      <c r="B10" s="119"/>
      <c r="C10" s="98"/>
      <c r="D10" s="98"/>
      <c r="E10" s="98"/>
      <c r="F10" s="98"/>
      <c r="G10" s="98"/>
      <c r="H10" s="113"/>
      <c r="I10" s="119"/>
      <c r="J10" s="98"/>
      <c r="K10" s="98"/>
      <c r="L10" s="98"/>
      <c r="M10" s="98"/>
      <c r="N10" s="98"/>
      <c r="O10" s="137"/>
      <c r="P10" s="119" t="s">
        <v>273</v>
      </c>
      <c r="Q10" s="98" t="s">
        <v>242</v>
      </c>
      <c r="R10" s="98" t="s">
        <v>244</v>
      </c>
      <c r="S10" s="113"/>
      <c r="T10" s="108"/>
      <c r="U10" s="118"/>
      <c r="V10" s="117"/>
      <c r="W10" s="118"/>
      <c r="X10" s="108"/>
      <c r="Y10" s="118"/>
    </row>
    <row r="11" spans="1:25" ht="21.95" customHeight="1" thickBot="1" x14ac:dyDescent="0.3">
      <c r="A11" s="127"/>
      <c r="B11" s="133"/>
      <c r="C11" s="128"/>
      <c r="D11" s="128"/>
      <c r="E11" s="128"/>
      <c r="F11" s="128"/>
      <c r="G11" s="128"/>
      <c r="H11" s="129"/>
      <c r="I11" s="133"/>
      <c r="J11" s="128"/>
      <c r="K11" s="128"/>
      <c r="L11" s="128"/>
      <c r="M11" s="128"/>
      <c r="N11" s="128"/>
      <c r="O11" s="138"/>
      <c r="P11" s="132"/>
      <c r="Q11" s="100"/>
      <c r="R11" s="100"/>
      <c r="S11" s="114"/>
      <c r="T11" s="124"/>
      <c r="U11" s="121"/>
      <c r="V11" s="120"/>
      <c r="W11" s="121"/>
      <c r="X11" s="124"/>
      <c r="Y11" s="121"/>
    </row>
    <row r="12" spans="1:25" ht="21.95" customHeight="1" thickTop="1" thickBot="1" x14ac:dyDescent="0.35">
      <c r="A12" s="48" t="s">
        <v>76</v>
      </c>
      <c r="B12" s="49" t="s">
        <v>77</v>
      </c>
      <c r="C12" s="50" t="s">
        <v>99</v>
      </c>
      <c r="D12" s="50" t="s">
        <v>78</v>
      </c>
      <c r="E12" s="50" t="s">
        <v>79</v>
      </c>
      <c r="F12" s="50" t="s">
        <v>80</v>
      </c>
      <c r="G12" s="50" t="s">
        <v>81</v>
      </c>
      <c r="H12" s="51" t="s">
        <v>18</v>
      </c>
      <c r="I12" s="49" t="s">
        <v>82</v>
      </c>
      <c r="J12" s="50" t="s">
        <v>83</v>
      </c>
      <c r="K12" s="50" t="s">
        <v>84</v>
      </c>
      <c r="L12" s="50" t="s">
        <v>85</v>
      </c>
      <c r="M12" s="50" t="s">
        <v>86</v>
      </c>
      <c r="N12" s="50" t="s">
        <v>87</v>
      </c>
      <c r="O12" s="52" t="s">
        <v>88</v>
      </c>
      <c r="P12" s="49" t="s">
        <v>89</v>
      </c>
      <c r="Q12" s="50" t="s">
        <v>90</v>
      </c>
      <c r="R12" s="50" t="s">
        <v>91</v>
      </c>
      <c r="S12" s="69" t="s">
        <v>92</v>
      </c>
      <c r="T12" s="53" t="s">
        <v>19</v>
      </c>
      <c r="U12" s="51" t="s">
        <v>93</v>
      </c>
      <c r="V12" s="49" t="s">
        <v>94</v>
      </c>
      <c r="W12" s="51" t="s">
        <v>95</v>
      </c>
      <c r="X12" s="54" t="s">
        <v>96</v>
      </c>
      <c r="Y12" s="51" t="s">
        <v>97</v>
      </c>
    </row>
    <row r="13" spans="1:25" ht="21.95" customHeight="1" thickTop="1" x14ac:dyDescent="0.25">
      <c r="A13" s="39" t="s">
        <v>148</v>
      </c>
      <c r="B13" s="38">
        <f t="shared" ref="B13:B17" si="0">C13+D13+E13+F13+G13+H13</f>
        <v>0</v>
      </c>
      <c r="C13" s="40"/>
      <c r="D13" s="40"/>
      <c r="E13" s="40"/>
      <c r="F13" s="40"/>
      <c r="G13" s="40"/>
      <c r="H13" s="41"/>
      <c r="I13" s="38">
        <f t="shared" ref="I13:I17" si="1">J13+K13+L13+M13+N13+O13</f>
        <v>0</v>
      </c>
      <c r="J13" s="40"/>
      <c r="K13" s="40"/>
      <c r="L13" s="40"/>
      <c r="M13" s="40"/>
      <c r="N13" s="40"/>
      <c r="O13" s="44"/>
      <c r="P13" s="38">
        <f>Q13+R13</f>
        <v>0</v>
      </c>
      <c r="Q13" s="40"/>
      <c r="R13" s="40"/>
      <c r="S13" s="41"/>
      <c r="T13" s="43"/>
      <c r="U13" s="41"/>
      <c r="V13" s="42"/>
      <c r="W13" s="41"/>
      <c r="X13" s="43"/>
      <c r="Y13" s="41"/>
    </row>
    <row r="14" spans="1:25" ht="21.95" customHeight="1" x14ac:dyDescent="0.3">
      <c r="A14" s="32" t="s">
        <v>149</v>
      </c>
      <c r="B14" s="28">
        <f t="shared" si="0"/>
        <v>0</v>
      </c>
      <c r="C14" s="25"/>
      <c r="D14" s="25"/>
      <c r="E14" s="25"/>
      <c r="F14" s="25"/>
      <c r="G14" s="25"/>
      <c r="H14" s="29"/>
      <c r="I14" s="28">
        <f t="shared" si="1"/>
        <v>0</v>
      </c>
      <c r="J14" s="25"/>
      <c r="K14" s="25"/>
      <c r="L14" s="25"/>
      <c r="M14" s="25"/>
      <c r="N14" s="25"/>
      <c r="O14" s="45"/>
      <c r="P14" s="38">
        <f t="shared" ref="P14:P17" si="2">Q14+R14</f>
        <v>0</v>
      </c>
      <c r="Q14" s="25"/>
      <c r="R14" s="25"/>
      <c r="S14" s="29"/>
      <c r="T14" s="36"/>
      <c r="U14" s="29"/>
      <c r="V14" s="37"/>
      <c r="W14" s="29"/>
      <c r="X14" s="36"/>
      <c r="Y14" s="29"/>
    </row>
    <row r="15" spans="1:25" ht="21.95" customHeight="1" x14ac:dyDescent="0.25">
      <c r="A15" s="32" t="s">
        <v>150</v>
      </c>
      <c r="B15" s="28">
        <f t="shared" si="0"/>
        <v>0</v>
      </c>
      <c r="C15" s="25"/>
      <c r="D15" s="25"/>
      <c r="E15" s="25"/>
      <c r="F15" s="25"/>
      <c r="G15" s="25"/>
      <c r="H15" s="29"/>
      <c r="I15" s="28">
        <f t="shared" si="1"/>
        <v>0</v>
      </c>
      <c r="J15" s="25"/>
      <c r="K15" s="25"/>
      <c r="L15" s="25"/>
      <c r="M15" s="25"/>
      <c r="N15" s="25"/>
      <c r="O15" s="45"/>
      <c r="P15" s="38">
        <f t="shared" si="2"/>
        <v>0</v>
      </c>
      <c r="Q15" s="25"/>
      <c r="R15" s="25"/>
      <c r="S15" s="29"/>
      <c r="T15" s="36"/>
      <c r="U15" s="29"/>
      <c r="V15" s="37"/>
      <c r="W15" s="29"/>
      <c r="X15" s="36"/>
      <c r="Y15" s="29"/>
    </row>
    <row r="16" spans="1:25" ht="21.95" customHeight="1" x14ac:dyDescent="0.25">
      <c r="A16" s="32" t="s">
        <v>151</v>
      </c>
      <c r="B16" s="28">
        <f t="shared" si="0"/>
        <v>0</v>
      </c>
      <c r="C16" s="25"/>
      <c r="D16" s="25"/>
      <c r="E16" s="25"/>
      <c r="F16" s="25"/>
      <c r="G16" s="25"/>
      <c r="H16" s="29"/>
      <c r="I16" s="28">
        <f t="shared" si="1"/>
        <v>0</v>
      </c>
      <c r="J16" s="25"/>
      <c r="K16" s="25"/>
      <c r="L16" s="25"/>
      <c r="M16" s="25"/>
      <c r="N16" s="25"/>
      <c r="O16" s="45"/>
      <c r="P16" s="38">
        <f t="shared" si="2"/>
        <v>0</v>
      </c>
      <c r="Q16" s="25"/>
      <c r="R16" s="25"/>
      <c r="S16" s="29"/>
      <c r="T16" s="36"/>
      <c r="U16" s="29"/>
      <c r="V16" s="37"/>
      <c r="W16" s="29"/>
      <c r="X16" s="36"/>
      <c r="Y16" s="29"/>
    </row>
    <row r="17" spans="1:25" ht="21.95" customHeight="1" x14ac:dyDescent="0.25">
      <c r="A17" s="32" t="s">
        <v>152</v>
      </c>
      <c r="B17" s="28">
        <f t="shared" si="0"/>
        <v>0</v>
      </c>
      <c r="C17" s="25"/>
      <c r="D17" s="25"/>
      <c r="E17" s="25"/>
      <c r="F17" s="25"/>
      <c r="G17" s="25"/>
      <c r="H17" s="29"/>
      <c r="I17" s="28">
        <f t="shared" si="1"/>
        <v>0</v>
      </c>
      <c r="J17" s="25"/>
      <c r="K17" s="25"/>
      <c r="L17" s="25"/>
      <c r="M17" s="25"/>
      <c r="N17" s="25"/>
      <c r="O17" s="45"/>
      <c r="P17" s="38">
        <f t="shared" si="2"/>
        <v>0</v>
      </c>
      <c r="Q17" s="25"/>
      <c r="R17" s="25"/>
      <c r="S17" s="29"/>
      <c r="T17" s="36"/>
      <c r="U17" s="29"/>
      <c r="V17" s="37"/>
      <c r="W17" s="29"/>
      <c r="X17" s="36"/>
      <c r="Y17" s="29"/>
    </row>
    <row r="18" spans="1:25" ht="21.95" customHeight="1" thickBot="1" x14ac:dyDescent="0.3">
      <c r="A18" s="33" t="s">
        <v>157</v>
      </c>
      <c r="B18" s="35">
        <f>SUM(B12:B17)</f>
        <v>0</v>
      </c>
      <c r="C18" s="30">
        <f t="shared" ref="C18:Y18" si="3">SUM(C12:C17)</f>
        <v>0</v>
      </c>
      <c r="D18" s="30">
        <f t="shared" si="3"/>
        <v>0</v>
      </c>
      <c r="E18" s="30">
        <f t="shared" si="3"/>
        <v>0</v>
      </c>
      <c r="F18" s="30">
        <f t="shared" si="3"/>
        <v>0</v>
      </c>
      <c r="G18" s="30">
        <f t="shared" si="3"/>
        <v>0</v>
      </c>
      <c r="H18" s="31">
        <f t="shared" si="3"/>
        <v>0</v>
      </c>
      <c r="I18" s="35">
        <f t="shared" si="3"/>
        <v>0</v>
      </c>
      <c r="J18" s="30">
        <f t="shared" si="3"/>
        <v>0</v>
      </c>
      <c r="K18" s="30">
        <f t="shared" si="3"/>
        <v>0</v>
      </c>
      <c r="L18" s="30">
        <f t="shared" si="3"/>
        <v>0</v>
      </c>
      <c r="M18" s="30">
        <f t="shared" si="3"/>
        <v>0</v>
      </c>
      <c r="N18" s="30">
        <f t="shared" si="3"/>
        <v>0</v>
      </c>
      <c r="O18" s="46">
        <f t="shared" si="3"/>
        <v>0</v>
      </c>
      <c r="P18" s="30">
        <f t="shared" si="3"/>
        <v>0</v>
      </c>
      <c r="Q18" s="30">
        <f t="shared" si="3"/>
        <v>0</v>
      </c>
      <c r="R18" s="30">
        <f t="shared" si="3"/>
        <v>0</v>
      </c>
      <c r="S18" s="31">
        <f t="shared" si="3"/>
        <v>0</v>
      </c>
      <c r="T18" s="34">
        <f t="shared" si="3"/>
        <v>0</v>
      </c>
      <c r="U18" s="31">
        <f t="shared" si="3"/>
        <v>0</v>
      </c>
      <c r="V18" s="35">
        <f t="shared" si="3"/>
        <v>0</v>
      </c>
      <c r="W18" s="31">
        <f t="shared" si="3"/>
        <v>0</v>
      </c>
      <c r="X18" s="34">
        <f t="shared" si="3"/>
        <v>0</v>
      </c>
      <c r="Y18" s="31">
        <f t="shared" si="3"/>
        <v>0</v>
      </c>
    </row>
    <row r="19" spans="1:25" ht="21.95" customHeight="1" thickTop="1" x14ac:dyDescent="0.25"/>
    <row r="20" spans="1:25" ht="21.95" customHeight="1" x14ac:dyDescent="0.25">
      <c r="O20" s="102" t="s">
        <v>245</v>
      </c>
      <c r="P20" s="102"/>
      <c r="Q20" s="102"/>
      <c r="R20" s="102"/>
      <c r="S20" s="102"/>
      <c r="T20" s="102"/>
      <c r="U20" s="102"/>
      <c r="V20" s="102"/>
      <c r="W20" s="102"/>
      <c r="X20" s="102"/>
      <c r="Y20" s="102"/>
    </row>
    <row r="21" spans="1:25" ht="21.95" customHeight="1" x14ac:dyDescent="0.25">
      <c r="A21" s="103" t="s">
        <v>102</v>
      </c>
      <c r="B21" s="103"/>
      <c r="C21" s="103"/>
      <c r="D21" s="103"/>
      <c r="E21" s="103"/>
      <c r="F21" s="103"/>
      <c r="G21" s="47"/>
      <c r="H21" s="47"/>
      <c r="I21" s="47"/>
      <c r="J21" s="47"/>
      <c r="K21" s="47"/>
      <c r="L21" s="47"/>
      <c r="M21" s="47"/>
      <c r="N21" s="47"/>
      <c r="O21" s="103" t="s">
        <v>101</v>
      </c>
      <c r="P21" s="103"/>
      <c r="Q21" s="103"/>
      <c r="R21" s="103"/>
      <c r="S21" s="103"/>
      <c r="T21" s="103"/>
      <c r="U21" s="103"/>
      <c r="V21" s="103"/>
      <c r="W21" s="103"/>
      <c r="X21" s="103"/>
      <c r="Y21" s="103"/>
    </row>
    <row r="25" spans="1:25" ht="21.95" customHeight="1" x14ac:dyDescent="0.25">
      <c r="A25" s="104" t="s">
        <v>187</v>
      </c>
      <c r="B25" s="104"/>
      <c r="C25" s="104"/>
      <c r="D25" s="104"/>
      <c r="E25" s="104"/>
      <c r="F25" s="104"/>
    </row>
    <row r="26" spans="1:25" ht="21.95" customHeight="1" x14ac:dyDescent="0.25">
      <c r="A26" s="19" t="s">
        <v>116</v>
      </c>
      <c r="B26" s="112" t="s">
        <v>246</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row>
    <row r="27" spans="1:25" ht="21.95" customHeight="1" x14ac:dyDescent="0.25">
      <c r="A27" s="19" t="s">
        <v>118</v>
      </c>
      <c r="B27" s="110" t="s">
        <v>247</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row>
    <row r="28" spans="1:25" ht="21.95" customHeight="1" x14ac:dyDescent="0.25">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row>
  </sheetData>
  <mergeCells count="45">
    <mergeCell ref="A1:G1"/>
    <mergeCell ref="H1:Y1"/>
    <mergeCell ref="H2:Y2"/>
    <mergeCell ref="A4:Y4"/>
    <mergeCell ref="B8:B11"/>
    <mergeCell ref="B7:H7"/>
    <mergeCell ref="I7:O7"/>
    <mergeCell ref="I8:I11"/>
    <mergeCell ref="J8:J11"/>
    <mergeCell ref="K8:K11"/>
    <mergeCell ref="L8:L11"/>
    <mergeCell ref="M8:M11"/>
    <mergeCell ref="N8:N11"/>
    <mergeCell ref="O8:O11"/>
    <mergeCell ref="C8:C11"/>
    <mergeCell ref="D8:D11"/>
    <mergeCell ref="T9:T11"/>
    <mergeCell ref="O20:Y20"/>
    <mergeCell ref="O21:Y21"/>
    <mergeCell ref="A2:G2"/>
    <mergeCell ref="E8:E11"/>
    <mergeCell ref="F8:F11"/>
    <mergeCell ref="G8:G11"/>
    <mergeCell ref="H8:H11"/>
    <mergeCell ref="P7:S8"/>
    <mergeCell ref="P9:R9"/>
    <mergeCell ref="P10:P11"/>
    <mergeCell ref="U9:U11"/>
    <mergeCell ref="A21:F21"/>
    <mergeCell ref="A25:F25"/>
    <mergeCell ref="B26:Y26"/>
    <mergeCell ref="V3:Y3"/>
    <mergeCell ref="B27:Y28"/>
    <mergeCell ref="A5:Y5"/>
    <mergeCell ref="S9:S11"/>
    <mergeCell ref="Q10:Q11"/>
    <mergeCell ref="V7:W8"/>
    <mergeCell ref="V9:V11"/>
    <mergeCell ref="W9:W11"/>
    <mergeCell ref="X7:Y8"/>
    <mergeCell ref="X9:X11"/>
    <mergeCell ref="Y9:Y11"/>
    <mergeCell ref="A7:A11"/>
    <mergeCell ref="R10:R11"/>
    <mergeCell ref="T7:U8"/>
  </mergeCells>
  <pageMargins left="0.2" right="0.2" top="0.61" bottom="0.36" header="0.3" footer="0.21"/>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opLeftCell="A7" workbookViewId="0">
      <selection activeCell="I10" sqref="I10"/>
    </sheetView>
  </sheetViews>
  <sheetFormatPr defaultColWidth="9.140625" defaultRowHeight="21.95" customHeight="1" x14ac:dyDescent="0.25"/>
  <cols>
    <col min="1" max="1" width="3.42578125" style="19" customWidth="1"/>
    <col min="2" max="2" width="27.28515625" style="19" customWidth="1"/>
    <col min="3" max="3" width="6.85546875" style="19" customWidth="1"/>
    <col min="4" max="4" width="6.7109375" style="19" customWidth="1"/>
    <col min="5" max="5" width="7.28515625" style="19" customWidth="1"/>
    <col min="6" max="6" width="9.85546875" style="19" customWidth="1"/>
    <col min="7" max="7" width="9.42578125" style="19" customWidth="1"/>
    <col min="8" max="8" width="8.85546875" style="19" customWidth="1"/>
    <col min="9" max="9" width="7.42578125" style="19" customWidth="1"/>
    <col min="10" max="10" width="9.140625" style="19"/>
    <col min="11" max="11" width="8.85546875" style="19" customWidth="1"/>
    <col min="12" max="12" width="8.5703125" style="19" customWidth="1"/>
    <col min="13" max="13" width="8.140625" style="19" customWidth="1"/>
    <col min="14" max="14" width="8.28515625" style="19" customWidth="1"/>
    <col min="15" max="16384" width="9.140625" style="19"/>
  </cols>
  <sheetData>
    <row r="1" spans="1:15" ht="21.95" customHeight="1" x14ac:dyDescent="0.25">
      <c r="A1" s="104" t="s">
        <v>0</v>
      </c>
      <c r="B1" s="104"/>
      <c r="C1" s="104"/>
      <c r="D1" s="104"/>
      <c r="E1" s="103" t="s">
        <v>23</v>
      </c>
      <c r="F1" s="103"/>
      <c r="G1" s="103"/>
      <c r="H1" s="103"/>
      <c r="I1" s="103"/>
      <c r="J1" s="103"/>
      <c r="K1" s="103"/>
      <c r="L1" s="103"/>
      <c r="M1" s="103"/>
      <c r="N1" s="103"/>
      <c r="O1" s="103"/>
    </row>
    <row r="2" spans="1:15" ht="21.95" customHeight="1" x14ac:dyDescent="0.25">
      <c r="A2" s="103" t="s">
        <v>268</v>
      </c>
      <c r="B2" s="103"/>
      <c r="C2" s="103"/>
      <c r="D2" s="103"/>
      <c r="E2" s="103" t="s">
        <v>24</v>
      </c>
      <c r="F2" s="103"/>
      <c r="G2" s="103"/>
      <c r="H2" s="103"/>
      <c r="I2" s="103"/>
      <c r="J2" s="103"/>
      <c r="K2" s="103"/>
      <c r="L2" s="103"/>
      <c r="M2" s="103"/>
      <c r="N2" s="103"/>
      <c r="O2" s="103"/>
    </row>
    <row r="3" spans="1:15" ht="21.95" customHeight="1" x14ac:dyDescent="0.25">
      <c r="N3" s="95" t="s">
        <v>325</v>
      </c>
      <c r="O3" s="97"/>
    </row>
    <row r="4" spans="1:15" ht="21.95" customHeight="1" x14ac:dyDescent="0.25">
      <c r="A4" s="103" t="s">
        <v>269</v>
      </c>
      <c r="B4" s="103"/>
      <c r="C4" s="103"/>
      <c r="D4" s="103"/>
      <c r="E4" s="103"/>
      <c r="F4" s="103"/>
      <c r="G4" s="103"/>
      <c r="H4" s="103"/>
      <c r="I4" s="103"/>
      <c r="J4" s="103"/>
      <c r="K4" s="103"/>
      <c r="L4" s="103"/>
      <c r="M4" s="103"/>
      <c r="N4" s="103"/>
      <c r="O4" s="103"/>
    </row>
    <row r="5" spans="1:15" ht="21.95" customHeight="1" x14ac:dyDescent="0.25">
      <c r="A5" s="103" t="s">
        <v>2</v>
      </c>
      <c r="B5" s="103"/>
      <c r="C5" s="103"/>
      <c r="D5" s="103"/>
      <c r="E5" s="103"/>
      <c r="F5" s="103"/>
      <c r="G5" s="103"/>
      <c r="H5" s="103"/>
      <c r="I5" s="103"/>
      <c r="J5" s="103"/>
      <c r="K5" s="103"/>
      <c r="L5" s="103"/>
      <c r="M5" s="103"/>
      <c r="N5" s="103"/>
      <c r="O5" s="103"/>
    </row>
    <row r="7" spans="1:15" s="58" customFormat="1" ht="21.95" customHeight="1" x14ac:dyDescent="0.25">
      <c r="A7" s="99" t="s">
        <v>3</v>
      </c>
      <c r="B7" s="99" t="s">
        <v>250</v>
      </c>
      <c r="C7" s="99" t="s">
        <v>252</v>
      </c>
      <c r="D7" s="99"/>
      <c r="E7" s="99"/>
      <c r="F7" s="100" t="s">
        <v>292</v>
      </c>
      <c r="G7" s="106" t="s">
        <v>256</v>
      </c>
      <c r="H7" s="108"/>
      <c r="I7" s="99" t="s">
        <v>249</v>
      </c>
      <c r="J7" s="99"/>
      <c r="K7" s="99"/>
      <c r="L7" s="99" t="s">
        <v>265</v>
      </c>
      <c r="M7" s="99"/>
      <c r="N7" s="99"/>
      <c r="O7" s="139" t="s">
        <v>264</v>
      </c>
    </row>
    <row r="8" spans="1:15" s="58" customFormat="1" ht="21.95" customHeight="1" x14ac:dyDescent="0.25">
      <c r="A8" s="99"/>
      <c r="B8" s="99"/>
      <c r="C8" s="20" t="s">
        <v>253</v>
      </c>
      <c r="D8" s="20" t="s">
        <v>254</v>
      </c>
      <c r="E8" s="20" t="s">
        <v>255</v>
      </c>
      <c r="F8" s="140"/>
      <c r="G8" s="21" t="s">
        <v>248</v>
      </c>
      <c r="H8" s="20" t="s">
        <v>257</v>
      </c>
      <c r="I8" s="20" t="s">
        <v>258</v>
      </c>
      <c r="J8" s="20" t="s">
        <v>259</v>
      </c>
      <c r="K8" s="20" t="s">
        <v>260</v>
      </c>
      <c r="L8" s="20" t="s">
        <v>261</v>
      </c>
      <c r="M8" s="20" t="s">
        <v>262</v>
      </c>
      <c r="N8" s="20" t="s">
        <v>263</v>
      </c>
      <c r="O8" s="140"/>
    </row>
    <row r="9" spans="1:15" s="58" customFormat="1" ht="21.95" customHeight="1" x14ac:dyDescent="0.35">
      <c r="A9" s="57" t="s">
        <v>76</v>
      </c>
      <c r="B9" s="57" t="s">
        <v>77</v>
      </c>
      <c r="C9" s="57" t="s">
        <v>99</v>
      </c>
      <c r="D9" s="57" t="s">
        <v>78</v>
      </c>
      <c r="E9" s="57" t="s">
        <v>79</v>
      </c>
      <c r="F9" s="59" t="s">
        <v>80</v>
      </c>
      <c r="G9" s="56" t="s">
        <v>81</v>
      </c>
      <c r="H9" s="57" t="s">
        <v>18</v>
      </c>
      <c r="I9" s="57" t="s">
        <v>82</v>
      </c>
      <c r="J9" s="57" t="s">
        <v>83</v>
      </c>
      <c r="K9" s="57" t="s">
        <v>84</v>
      </c>
      <c r="L9" s="57" t="s">
        <v>85</v>
      </c>
      <c r="M9" s="57" t="s">
        <v>86</v>
      </c>
      <c r="N9" s="57" t="s">
        <v>87</v>
      </c>
      <c r="O9" s="59" t="s">
        <v>88</v>
      </c>
    </row>
    <row r="10" spans="1:15" ht="21.95" customHeight="1" x14ac:dyDescent="0.25">
      <c r="A10" s="25">
        <v>1</v>
      </c>
      <c r="B10" s="25" t="s">
        <v>251</v>
      </c>
      <c r="C10" s="25"/>
      <c r="D10" s="25"/>
      <c r="E10" s="25"/>
      <c r="F10" s="25"/>
      <c r="G10" s="25"/>
      <c r="H10" s="25"/>
      <c r="I10" s="77"/>
      <c r="J10" s="25"/>
      <c r="K10" s="25"/>
      <c r="L10" s="25"/>
      <c r="M10" s="25"/>
      <c r="N10" s="25"/>
      <c r="O10" s="25"/>
    </row>
    <row r="12" spans="1:15" ht="21.95" customHeight="1" x14ac:dyDescent="0.25">
      <c r="J12" s="102" t="s">
        <v>266</v>
      </c>
      <c r="K12" s="102"/>
      <c r="L12" s="102"/>
      <c r="M12" s="102"/>
      <c r="N12" s="102"/>
      <c r="O12" s="102"/>
    </row>
    <row r="13" spans="1:15" ht="21.95" customHeight="1" x14ac:dyDescent="0.25">
      <c r="A13" s="103" t="s">
        <v>102</v>
      </c>
      <c r="B13" s="103"/>
      <c r="C13" s="103"/>
      <c r="J13" s="103" t="s">
        <v>101</v>
      </c>
      <c r="K13" s="103"/>
      <c r="L13" s="103"/>
      <c r="M13" s="103"/>
      <c r="N13" s="103"/>
      <c r="O13" s="103"/>
    </row>
    <row r="17" spans="2:2" ht="21.95" customHeight="1" x14ac:dyDescent="0.25">
      <c r="B17" s="47" t="s">
        <v>187</v>
      </c>
    </row>
    <row r="18" spans="2:2" ht="21.95" customHeight="1" x14ac:dyDescent="0.25">
      <c r="B18" s="47" t="s">
        <v>267</v>
      </c>
    </row>
    <row r="19" spans="2:2" ht="21.95" customHeight="1" x14ac:dyDescent="0.25">
      <c r="B19" s="19" t="s">
        <v>270</v>
      </c>
    </row>
    <row r="20" spans="2:2" ht="21.95" customHeight="1" x14ac:dyDescent="0.25">
      <c r="B20" s="19" t="s">
        <v>272</v>
      </c>
    </row>
    <row r="21" spans="2:2" ht="21.95" customHeight="1" x14ac:dyDescent="0.25">
      <c r="B21" s="19" t="s">
        <v>271</v>
      </c>
    </row>
  </sheetData>
  <mergeCells count="18">
    <mergeCell ref="O7:O8"/>
    <mergeCell ref="G7:H7"/>
    <mergeCell ref="J12:O12"/>
    <mergeCell ref="J13:O13"/>
    <mergeCell ref="A13:C13"/>
    <mergeCell ref="C7:E7"/>
    <mergeCell ref="I7:K7"/>
    <mergeCell ref="L7:N7"/>
    <mergeCell ref="A7:A8"/>
    <mergeCell ref="B7:B8"/>
    <mergeCell ref="F7:F8"/>
    <mergeCell ref="A1:D1"/>
    <mergeCell ref="E1:O1"/>
    <mergeCell ref="E2:O2"/>
    <mergeCell ref="A4:O4"/>
    <mergeCell ref="A5:O5"/>
    <mergeCell ref="N3:O3"/>
    <mergeCell ref="A2:D2"/>
  </mergeCells>
  <pageMargins left="0.2" right="0.2"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topLeftCell="A7" workbookViewId="0">
      <selection activeCell="Z14" sqref="Z14"/>
    </sheetView>
  </sheetViews>
  <sheetFormatPr defaultColWidth="9.140625" defaultRowHeight="20.100000000000001" customHeight="1" x14ac:dyDescent="0.25"/>
  <cols>
    <col min="1" max="1" width="5.140625" style="19" customWidth="1"/>
    <col min="2" max="2" width="5.5703125" style="19" customWidth="1"/>
    <col min="3" max="3" width="5.28515625" style="19" customWidth="1"/>
    <col min="4" max="7" width="5.7109375" style="19" bestFit="1" customWidth="1"/>
    <col min="8" max="8" width="6.7109375" style="19" customWidth="1"/>
    <col min="9" max="9" width="5.28515625" style="19" bestFit="1" customWidth="1"/>
    <col min="10" max="10" width="5.7109375" style="19" bestFit="1" customWidth="1"/>
    <col min="11" max="11" width="5.28515625" style="19" bestFit="1" customWidth="1"/>
    <col min="12" max="15" width="5.7109375" style="19" bestFit="1" customWidth="1"/>
    <col min="16" max="16" width="6" style="19" customWidth="1"/>
    <col min="17" max="17" width="5.28515625" style="19" bestFit="1" customWidth="1"/>
    <col min="18" max="18" width="5.7109375" style="19" bestFit="1" customWidth="1"/>
    <col min="19" max="19" width="5.28515625" style="19" bestFit="1" customWidth="1"/>
    <col min="20" max="23" width="5.7109375" style="19" bestFit="1" customWidth="1"/>
    <col min="24" max="24" width="7.140625" style="19" customWidth="1"/>
    <col min="25" max="16384" width="9.140625" style="19"/>
  </cols>
  <sheetData>
    <row r="1" spans="1:24" ht="20.100000000000001" customHeight="1" x14ac:dyDescent="0.25">
      <c r="A1" s="104" t="s">
        <v>0</v>
      </c>
      <c r="B1" s="104"/>
      <c r="C1" s="104"/>
      <c r="D1" s="104"/>
      <c r="E1" s="104"/>
      <c r="F1" s="104"/>
      <c r="G1" s="104"/>
      <c r="H1" s="104"/>
      <c r="I1" s="104"/>
      <c r="J1" s="103" t="s">
        <v>23</v>
      </c>
      <c r="K1" s="103"/>
      <c r="L1" s="103"/>
      <c r="M1" s="103"/>
      <c r="N1" s="103"/>
      <c r="O1" s="103"/>
      <c r="P1" s="103"/>
      <c r="Q1" s="103"/>
      <c r="R1" s="103"/>
      <c r="S1" s="103"/>
      <c r="T1" s="103"/>
      <c r="U1" s="103"/>
      <c r="V1" s="103"/>
      <c r="W1" s="103"/>
      <c r="X1" s="103"/>
    </row>
    <row r="2" spans="1:24" ht="20.100000000000001" customHeight="1" x14ac:dyDescent="0.25">
      <c r="A2" s="103" t="s">
        <v>289</v>
      </c>
      <c r="B2" s="103"/>
      <c r="C2" s="103"/>
      <c r="D2" s="103"/>
      <c r="E2" s="103"/>
      <c r="F2" s="103"/>
      <c r="G2" s="103"/>
      <c r="H2" s="103"/>
      <c r="I2" s="103"/>
      <c r="J2" s="103" t="s">
        <v>24</v>
      </c>
      <c r="K2" s="103"/>
      <c r="L2" s="103"/>
      <c r="M2" s="103"/>
      <c r="N2" s="103"/>
      <c r="O2" s="103"/>
      <c r="P2" s="103"/>
      <c r="Q2" s="103"/>
      <c r="R2" s="103"/>
      <c r="S2" s="103"/>
      <c r="T2" s="103"/>
      <c r="U2" s="103"/>
      <c r="V2" s="103"/>
      <c r="W2" s="103"/>
      <c r="X2" s="103"/>
    </row>
    <row r="3" spans="1:24" ht="20.100000000000001" customHeight="1" x14ac:dyDescent="0.25">
      <c r="V3" s="95" t="s">
        <v>324</v>
      </c>
      <c r="W3" s="96"/>
      <c r="X3" s="97"/>
    </row>
    <row r="4" spans="1:24" ht="20.100000000000001" customHeight="1" x14ac:dyDescent="0.25">
      <c r="A4" s="103" t="s">
        <v>290</v>
      </c>
      <c r="B4" s="103"/>
      <c r="C4" s="103"/>
      <c r="D4" s="103"/>
      <c r="E4" s="103"/>
      <c r="F4" s="103"/>
      <c r="G4" s="103"/>
      <c r="H4" s="103"/>
      <c r="I4" s="103"/>
      <c r="J4" s="103"/>
      <c r="K4" s="103"/>
      <c r="L4" s="103"/>
      <c r="M4" s="103"/>
      <c r="N4" s="103"/>
      <c r="O4" s="103"/>
      <c r="P4" s="103"/>
      <c r="Q4" s="103"/>
      <c r="R4" s="103"/>
      <c r="S4" s="103"/>
      <c r="T4" s="103"/>
      <c r="U4" s="103"/>
      <c r="V4" s="103"/>
      <c r="W4" s="103"/>
      <c r="X4" s="103"/>
    </row>
    <row r="5" spans="1:24" ht="20.100000000000001" customHeight="1" x14ac:dyDescent="0.25">
      <c r="A5" s="103" t="s">
        <v>2</v>
      </c>
      <c r="B5" s="103"/>
      <c r="C5" s="103"/>
      <c r="D5" s="103"/>
      <c r="E5" s="103"/>
      <c r="F5" s="103"/>
      <c r="G5" s="103"/>
      <c r="H5" s="103"/>
      <c r="I5" s="103"/>
      <c r="J5" s="103"/>
      <c r="K5" s="103"/>
      <c r="L5" s="103"/>
      <c r="M5" s="103"/>
      <c r="N5" s="103"/>
      <c r="O5" s="103"/>
      <c r="P5" s="103"/>
      <c r="Q5" s="103"/>
      <c r="R5" s="103"/>
      <c r="S5" s="103"/>
      <c r="T5" s="103"/>
      <c r="U5" s="103"/>
      <c r="V5" s="103"/>
      <c r="W5" s="103"/>
      <c r="X5" s="103"/>
    </row>
    <row r="6" spans="1:24" ht="20.100000000000001" customHeight="1" thickBot="1" x14ac:dyDescent="0.35"/>
    <row r="7" spans="1:24" s="58" customFormat="1" ht="20.100000000000001" customHeight="1" thickTop="1" x14ac:dyDescent="0.25">
      <c r="A7" s="134" t="s">
        <v>274</v>
      </c>
      <c r="B7" s="135"/>
      <c r="C7" s="135"/>
      <c r="D7" s="135"/>
      <c r="E7" s="135"/>
      <c r="F7" s="135"/>
      <c r="G7" s="135"/>
      <c r="H7" s="116"/>
      <c r="I7" s="134" t="s">
        <v>278</v>
      </c>
      <c r="J7" s="135"/>
      <c r="K7" s="135"/>
      <c r="L7" s="135"/>
      <c r="M7" s="135"/>
      <c r="N7" s="135"/>
      <c r="O7" s="135"/>
      <c r="P7" s="116"/>
      <c r="Q7" s="134" t="s">
        <v>279</v>
      </c>
      <c r="R7" s="135"/>
      <c r="S7" s="135"/>
      <c r="T7" s="135"/>
      <c r="U7" s="135"/>
      <c r="V7" s="135"/>
      <c r="W7" s="135"/>
      <c r="X7" s="116"/>
    </row>
    <row r="8" spans="1:24" s="58" customFormat="1" ht="20.100000000000001" customHeight="1" x14ac:dyDescent="0.25">
      <c r="A8" s="117" t="s">
        <v>275</v>
      </c>
      <c r="B8" s="99"/>
      <c r="C8" s="99" t="s">
        <v>276</v>
      </c>
      <c r="D8" s="99"/>
      <c r="E8" s="99"/>
      <c r="F8" s="99"/>
      <c r="G8" s="99"/>
      <c r="H8" s="118"/>
      <c r="I8" s="117" t="s">
        <v>275</v>
      </c>
      <c r="J8" s="99"/>
      <c r="K8" s="99" t="s">
        <v>276</v>
      </c>
      <c r="L8" s="99"/>
      <c r="M8" s="99"/>
      <c r="N8" s="99"/>
      <c r="O8" s="99"/>
      <c r="P8" s="118"/>
      <c r="Q8" s="117" t="s">
        <v>275</v>
      </c>
      <c r="R8" s="99"/>
      <c r="S8" s="99" t="s">
        <v>276</v>
      </c>
      <c r="T8" s="99"/>
      <c r="U8" s="99"/>
      <c r="V8" s="99"/>
      <c r="W8" s="99"/>
      <c r="X8" s="118"/>
    </row>
    <row r="9" spans="1:24" s="58" customFormat="1" ht="20.100000000000001" customHeight="1" x14ac:dyDescent="0.25">
      <c r="A9" s="119" t="s">
        <v>155</v>
      </c>
      <c r="B9" s="98" t="s">
        <v>284</v>
      </c>
      <c r="C9" s="98" t="s">
        <v>285</v>
      </c>
      <c r="D9" s="99" t="s">
        <v>288</v>
      </c>
      <c r="E9" s="99"/>
      <c r="F9" s="99"/>
      <c r="G9" s="99"/>
      <c r="H9" s="113" t="s">
        <v>277</v>
      </c>
      <c r="I9" s="119" t="s">
        <v>155</v>
      </c>
      <c r="J9" s="98" t="s">
        <v>284</v>
      </c>
      <c r="K9" s="98" t="s">
        <v>286</v>
      </c>
      <c r="L9" s="99" t="s">
        <v>288</v>
      </c>
      <c r="M9" s="99"/>
      <c r="N9" s="99"/>
      <c r="O9" s="99"/>
      <c r="P9" s="113" t="s">
        <v>277</v>
      </c>
      <c r="Q9" s="119" t="s">
        <v>155</v>
      </c>
      <c r="R9" s="98" t="s">
        <v>284</v>
      </c>
      <c r="S9" s="98" t="s">
        <v>287</v>
      </c>
      <c r="T9" s="99" t="s">
        <v>288</v>
      </c>
      <c r="U9" s="99"/>
      <c r="V9" s="99"/>
      <c r="W9" s="99"/>
      <c r="X9" s="113" t="s">
        <v>277</v>
      </c>
    </row>
    <row r="10" spans="1:24" s="58" customFormat="1" ht="20.100000000000001" customHeight="1" x14ac:dyDescent="0.25">
      <c r="A10" s="119"/>
      <c r="B10" s="98"/>
      <c r="C10" s="99"/>
      <c r="D10" s="98" t="s">
        <v>280</v>
      </c>
      <c r="E10" s="98" t="s">
        <v>281</v>
      </c>
      <c r="F10" s="98" t="s">
        <v>282</v>
      </c>
      <c r="G10" s="98" t="s">
        <v>283</v>
      </c>
      <c r="H10" s="118"/>
      <c r="I10" s="119"/>
      <c r="J10" s="98"/>
      <c r="K10" s="99"/>
      <c r="L10" s="98" t="s">
        <v>280</v>
      </c>
      <c r="M10" s="98" t="s">
        <v>281</v>
      </c>
      <c r="N10" s="98" t="s">
        <v>282</v>
      </c>
      <c r="O10" s="98" t="s">
        <v>283</v>
      </c>
      <c r="P10" s="118"/>
      <c r="Q10" s="119"/>
      <c r="R10" s="98"/>
      <c r="S10" s="99"/>
      <c r="T10" s="98" t="s">
        <v>280</v>
      </c>
      <c r="U10" s="98" t="s">
        <v>281</v>
      </c>
      <c r="V10" s="98" t="s">
        <v>282</v>
      </c>
      <c r="W10" s="98" t="s">
        <v>283</v>
      </c>
      <c r="X10" s="118"/>
    </row>
    <row r="11" spans="1:24" s="58" customFormat="1" ht="20.100000000000001" customHeight="1" x14ac:dyDescent="0.25">
      <c r="A11" s="119"/>
      <c r="B11" s="98"/>
      <c r="C11" s="99"/>
      <c r="D11" s="98"/>
      <c r="E11" s="98"/>
      <c r="F11" s="98"/>
      <c r="G11" s="98"/>
      <c r="H11" s="118"/>
      <c r="I11" s="119"/>
      <c r="J11" s="98"/>
      <c r="K11" s="99"/>
      <c r="L11" s="98"/>
      <c r="M11" s="98"/>
      <c r="N11" s="98"/>
      <c r="O11" s="98"/>
      <c r="P11" s="118"/>
      <c r="Q11" s="119"/>
      <c r="R11" s="98"/>
      <c r="S11" s="99"/>
      <c r="T11" s="98"/>
      <c r="U11" s="98"/>
      <c r="V11" s="98"/>
      <c r="W11" s="98"/>
      <c r="X11" s="118"/>
    </row>
    <row r="12" spans="1:24" s="58" customFormat="1" ht="20.100000000000001" customHeight="1" x14ac:dyDescent="0.25">
      <c r="A12" s="119"/>
      <c r="B12" s="98"/>
      <c r="C12" s="99"/>
      <c r="D12" s="98"/>
      <c r="E12" s="98"/>
      <c r="F12" s="98"/>
      <c r="G12" s="98"/>
      <c r="H12" s="118"/>
      <c r="I12" s="119"/>
      <c r="J12" s="98"/>
      <c r="K12" s="99"/>
      <c r="L12" s="98"/>
      <c r="M12" s="98"/>
      <c r="N12" s="98"/>
      <c r="O12" s="98"/>
      <c r="P12" s="118"/>
      <c r="Q12" s="119"/>
      <c r="R12" s="98"/>
      <c r="S12" s="99"/>
      <c r="T12" s="98"/>
      <c r="U12" s="98"/>
      <c r="V12" s="98"/>
      <c r="W12" s="98"/>
      <c r="X12" s="118"/>
    </row>
    <row r="13" spans="1:24" s="58" customFormat="1" ht="20.100000000000001" customHeight="1" x14ac:dyDescent="0.25">
      <c r="A13" s="119"/>
      <c r="B13" s="98"/>
      <c r="C13" s="99"/>
      <c r="D13" s="98"/>
      <c r="E13" s="98"/>
      <c r="F13" s="98"/>
      <c r="G13" s="98"/>
      <c r="H13" s="118"/>
      <c r="I13" s="119"/>
      <c r="J13" s="98"/>
      <c r="K13" s="99"/>
      <c r="L13" s="98"/>
      <c r="M13" s="98"/>
      <c r="N13" s="98"/>
      <c r="O13" s="98"/>
      <c r="P13" s="118"/>
      <c r="Q13" s="119"/>
      <c r="R13" s="98"/>
      <c r="S13" s="99"/>
      <c r="T13" s="98"/>
      <c r="U13" s="98"/>
      <c r="V13" s="98"/>
      <c r="W13" s="98"/>
      <c r="X13" s="118"/>
    </row>
    <row r="14" spans="1:24" s="58" customFormat="1" ht="26.25" customHeight="1" x14ac:dyDescent="0.25">
      <c r="A14" s="119"/>
      <c r="B14" s="98"/>
      <c r="C14" s="99"/>
      <c r="D14" s="98"/>
      <c r="E14" s="98"/>
      <c r="F14" s="98"/>
      <c r="G14" s="98"/>
      <c r="H14" s="118"/>
      <c r="I14" s="119"/>
      <c r="J14" s="98"/>
      <c r="K14" s="99"/>
      <c r="L14" s="98"/>
      <c r="M14" s="98"/>
      <c r="N14" s="98"/>
      <c r="O14" s="98"/>
      <c r="P14" s="118"/>
      <c r="Q14" s="119"/>
      <c r="R14" s="98"/>
      <c r="S14" s="99"/>
      <c r="T14" s="98"/>
      <c r="U14" s="98"/>
      <c r="V14" s="98"/>
      <c r="W14" s="98"/>
      <c r="X14" s="118"/>
    </row>
    <row r="15" spans="1:24" s="58" customFormat="1" ht="20.100000000000001" customHeight="1" thickBot="1" x14ac:dyDescent="0.3">
      <c r="A15" s="132"/>
      <c r="B15" s="100"/>
      <c r="C15" s="139"/>
      <c r="D15" s="100"/>
      <c r="E15" s="100"/>
      <c r="F15" s="100"/>
      <c r="G15" s="100"/>
      <c r="H15" s="143"/>
      <c r="I15" s="132"/>
      <c r="J15" s="100"/>
      <c r="K15" s="139"/>
      <c r="L15" s="100"/>
      <c r="M15" s="100"/>
      <c r="N15" s="100"/>
      <c r="O15" s="100"/>
      <c r="P15" s="143"/>
      <c r="Q15" s="132"/>
      <c r="R15" s="100"/>
      <c r="S15" s="139"/>
      <c r="T15" s="100"/>
      <c r="U15" s="100"/>
      <c r="V15" s="100"/>
      <c r="W15" s="100"/>
      <c r="X15" s="143"/>
    </row>
    <row r="16" spans="1:24" ht="15" thickTop="1" thickBot="1" x14ac:dyDescent="0.35">
      <c r="A16" s="64" t="s">
        <v>76</v>
      </c>
      <c r="B16" s="65" t="s">
        <v>77</v>
      </c>
      <c r="C16" s="65" t="s">
        <v>99</v>
      </c>
      <c r="D16" s="65" t="s">
        <v>78</v>
      </c>
      <c r="E16" s="65" t="s">
        <v>79</v>
      </c>
      <c r="F16" s="65" t="s">
        <v>80</v>
      </c>
      <c r="G16" s="65" t="s">
        <v>81</v>
      </c>
      <c r="H16" s="66" t="s">
        <v>18</v>
      </c>
      <c r="I16" s="64" t="s">
        <v>82</v>
      </c>
      <c r="J16" s="65" t="s">
        <v>83</v>
      </c>
      <c r="K16" s="65" t="s">
        <v>84</v>
      </c>
      <c r="L16" s="65" t="s">
        <v>85</v>
      </c>
      <c r="M16" s="65" t="s">
        <v>86</v>
      </c>
      <c r="N16" s="65" t="s">
        <v>87</v>
      </c>
      <c r="O16" s="65" t="s">
        <v>88</v>
      </c>
      <c r="P16" s="66" t="s">
        <v>89</v>
      </c>
      <c r="Q16" s="64" t="s">
        <v>90</v>
      </c>
      <c r="R16" s="65" t="s">
        <v>91</v>
      </c>
      <c r="S16" s="65" t="s">
        <v>92</v>
      </c>
      <c r="T16" s="65" t="s">
        <v>19</v>
      </c>
      <c r="U16" s="65" t="s">
        <v>93</v>
      </c>
      <c r="V16" s="65" t="s">
        <v>94</v>
      </c>
      <c r="W16" s="65" t="s">
        <v>95</v>
      </c>
      <c r="X16" s="66" t="s">
        <v>96</v>
      </c>
    </row>
    <row r="17" spans="1:24" ht="79.5" customHeight="1" thickTop="1" thickBot="1" x14ac:dyDescent="0.3">
      <c r="A17" s="60"/>
      <c r="B17" s="61"/>
      <c r="C17" s="61"/>
      <c r="D17" s="61"/>
      <c r="E17" s="61"/>
      <c r="F17" s="61"/>
      <c r="G17" s="61"/>
      <c r="H17" s="67"/>
      <c r="I17" s="60"/>
      <c r="J17" s="61"/>
      <c r="K17" s="61"/>
      <c r="L17" s="61"/>
      <c r="M17" s="61"/>
      <c r="N17" s="61"/>
      <c r="O17" s="61"/>
      <c r="P17" s="62"/>
      <c r="Q17" s="68"/>
      <c r="R17" s="61"/>
      <c r="S17" s="61"/>
      <c r="T17" s="61"/>
      <c r="U17" s="61"/>
      <c r="V17" s="61"/>
      <c r="W17" s="61"/>
      <c r="X17" s="62"/>
    </row>
    <row r="18" spans="1:24" ht="20.100000000000001" customHeight="1" thickTop="1" x14ac:dyDescent="0.25"/>
    <row r="19" spans="1:24" ht="20.100000000000001" customHeight="1" x14ac:dyDescent="0.25">
      <c r="P19" s="102" t="s">
        <v>291</v>
      </c>
      <c r="Q19" s="102"/>
      <c r="R19" s="102"/>
      <c r="S19" s="102"/>
      <c r="T19" s="102"/>
      <c r="U19" s="102"/>
      <c r="V19" s="102"/>
      <c r="W19" s="102"/>
      <c r="X19" s="102"/>
    </row>
    <row r="20" spans="1:24" ht="20.100000000000001" customHeight="1" x14ac:dyDescent="0.25">
      <c r="A20" s="103" t="s">
        <v>102</v>
      </c>
      <c r="B20" s="103"/>
      <c r="C20" s="103"/>
      <c r="D20" s="103"/>
      <c r="E20" s="103"/>
      <c r="F20" s="103"/>
      <c r="G20" s="103"/>
      <c r="P20" s="103" t="s">
        <v>101</v>
      </c>
      <c r="Q20" s="103"/>
      <c r="R20" s="103"/>
      <c r="S20" s="103"/>
      <c r="T20" s="103"/>
      <c r="U20" s="103"/>
      <c r="V20" s="103"/>
      <c r="W20" s="103"/>
      <c r="X20" s="103"/>
    </row>
    <row r="25" spans="1:24" ht="20.100000000000001" customHeight="1" x14ac:dyDescent="0.25">
      <c r="A25" s="103" t="s">
        <v>187</v>
      </c>
      <c r="B25" s="103"/>
      <c r="C25" s="103"/>
      <c r="D25" s="103"/>
      <c r="E25" s="103"/>
      <c r="F25" s="103"/>
      <c r="G25" s="103"/>
    </row>
    <row r="26" spans="1:24" ht="20.100000000000001" customHeight="1" x14ac:dyDescent="0.25">
      <c r="A26" s="141" t="s">
        <v>305</v>
      </c>
      <c r="B26" s="142"/>
      <c r="C26" s="142"/>
      <c r="D26" s="142"/>
      <c r="E26" s="142"/>
      <c r="F26" s="142"/>
      <c r="G26" s="142"/>
      <c r="H26" s="142"/>
      <c r="I26" s="142"/>
      <c r="J26" s="142"/>
      <c r="K26" s="142"/>
      <c r="L26" s="142"/>
      <c r="M26" s="142"/>
      <c r="N26" s="142"/>
      <c r="O26" s="142"/>
      <c r="P26" s="142"/>
      <c r="Q26" s="142"/>
      <c r="R26" s="142"/>
      <c r="S26" s="142"/>
      <c r="T26" s="142"/>
      <c r="U26" s="142"/>
      <c r="V26" s="142"/>
      <c r="W26" s="142"/>
      <c r="X26" s="142"/>
    </row>
    <row r="27" spans="1:24" ht="20.100000000000001" customHeight="1" x14ac:dyDescent="0.25">
      <c r="A27" s="142"/>
      <c r="B27" s="142"/>
      <c r="C27" s="142"/>
      <c r="D27" s="142"/>
      <c r="E27" s="142"/>
      <c r="F27" s="142"/>
      <c r="G27" s="142"/>
      <c r="H27" s="142"/>
      <c r="I27" s="142"/>
      <c r="J27" s="142"/>
      <c r="K27" s="142"/>
      <c r="L27" s="142"/>
      <c r="M27" s="142"/>
      <c r="N27" s="142"/>
      <c r="O27" s="142"/>
      <c r="P27" s="142"/>
      <c r="Q27" s="142"/>
      <c r="R27" s="142"/>
      <c r="S27" s="142"/>
      <c r="T27" s="142"/>
      <c r="U27" s="142"/>
      <c r="V27" s="142"/>
      <c r="W27" s="142"/>
      <c r="X27" s="142"/>
    </row>
    <row r="28" spans="1:24" ht="20.100000000000001" customHeight="1" x14ac:dyDescent="0.25">
      <c r="A28" s="142"/>
      <c r="B28" s="142"/>
      <c r="C28" s="142"/>
      <c r="D28" s="142"/>
      <c r="E28" s="142"/>
      <c r="F28" s="142"/>
      <c r="G28" s="142"/>
      <c r="H28" s="142"/>
      <c r="I28" s="142"/>
      <c r="J28" s="142"/>
      <c r="K28" s="142"/>
      <c r="L28" s="142"/>
      <c r="M28" s="142"/>
      <c r="N28" s="142"/>
      <c r="O28" s="142"/>
      <c r="P28" s="142"/>
      <c r="Q28" s="142"/>
      <c r="R28" s="142"/>
      <c r="S28" s="142"/>
      <c r="T28" s="142"/>
      <c r="U28" s="142"/>
      <c r="V28" s="142"/>
      <c r="W28" s="142"/>
      <c r="X28" s="142"/>
    </row>
  </sheetData>
  <mergeCells count="48">
    <mergeCell ref="A7:H7"/>
    <mergeCell ref="I7:P7"/>
    <mergeCell ref="I8:J8"/>
    <mergeCell ref="K8:P8"/>
    <mergeCell ref="I9:I15"/>
    <mergeCell ref="J9:J15"/>
    <mergeCell ref="K9:K15"/>
    <mergeCell ref="H9:H15"/>
    <mergeCell ref="C8:H8"/>
    <mergeCell ref="A8:B8"/>
    <mergeCell ref="A9:A15"/>
    <mergeCell ref="B9:B15"/>
    <mergeCell ref="C9:C15"/>
    <mergeCell ref="M10:M15"/>
    <mergeCell ref="N10:N15"/>
    <mergeCell ref="P9:P15"/>
    <mergeCell ref="Q7:X7"/>
    <mergeCell ref="Q8:R8"/>
    <mergeCell ref="S8:X8"/>
    <mergeCell ref="Q9:Q15"/>
    <mergeCell ref="R9:R15"/>
    <mergeCell ref="S9:S15"/>
    <mergeCell ref="A5:X5"/>
    <mergeCell ref="V3:X3"/>
    <mergeCell ref="O10:O15"/>
    <mergeCell ref="T9:W9"/>
    <mergeCell ref="T10:T15"/>
    <mergeCell ref="U10:U15"/>
    <mergeCell ref="V10:V15"/>
    <mergeCell ref="W10:W15"/>
    <mergeCell ref="X9:X15"/>
    <mergeCell ref="D10:D15"/>
    <mergeCell ref="E10:E15"/>
    <mergeCell ref="F10:F15"/>
    <mergeCell ref="G10:G15"/>
    <mergeCell ref="D9:G9"/>
    <mergeCell ref="L9:O9"/>
    <mergeCell ref="L10:L15"/>
    <mergeCell ref="A1:I1"/>
    <mergeCell ref="A2:I2"/>
    <mergeCell ref="J1:X1"/>
    <mergeCell ref="J2:X2"/>
    <mergeCell ref="A4:X4"/>
    <mergeCell ref="P19:X19"/>
    <mergeCell ref="P20:X20"/>
    <mergeCell ref="A20:G20"/>
    <mergeCell ref="A26:X28"/>
    <mergeCell ref="A25:G25"/>
  </mergeCells>
  <pageMargins left="0.2" right="0.2" top="0.59" bottom="0.46" header="0.19" footer="0.17"/>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zoomScale="85" zoomScaleNormal="85" workbookViewId="0">
      <selection activeCell="K14" sqref="K14"/>
    </sheetView>
  </sheetViews>
  <sheetFormatPr defaultRowHeight="20.100000000000001" customHeight="1" x14ac:dyDescent="0.25"/>
  <cols>
    <col min="1" max="1" width="7.42578125" customWidth="1"/>
    <col min="2" max="5" width="5.42578125" bestFit="1" customWidth="1"/>
    <col min="6" max="7" width="6.28515625" bestFit="1" customWidth="1"/>
    <col min="8" max="8" width="7.5703125" bestFit="1" customWidth="1"/>
    <col min="9" max="9" width="7.5703125" customWidth="1"/>
    <col min="10" max="12" width="5.42578125" bestFit="1" customWidth="1"/>
    <col min="13" max="14" width="6.28515625" bestFit="1" customWidth="1"/>
    <col min="15" max="15" width="7.5703125" bestFit="1" customWidth="1"/>
    <col min="16" max="16" width="7.5703125" customWidth="1"/>
    <col min="17" max="18" width="5.42578125" bestFit="1" customWidth="1"/>
    <col min="19" max="20" width="6.28515625" bestFit="1" customWidth="1"/>
    <col min="21" max="21" width="7.5703125" bestFit="1" customWidth="1"/>
    <col min="22" max="22" width="7.5703125" customWidth="1"/>
    <col min="23" max="23" width="5.42578125" bestFit="1" customWidth="1"/>
    <col min="24" max="25" width="6.28515625" bestFit="1" customWidth="1"/>
    <col min="26" max="26" width="7.5703125" bestFit="1" customWidth="1"/>
    <col min="27" max="27" width="7.5703125" customWidth="1"/>
    <col min="28" max="29" width="6.28515625" bestFit="1" customWidth="1"/>
    <col min="30" max="30" width="7.5703125" bestFit="1" customWidth="1"/>
  </cols>
  <sheetData>
    <row r="1" spans="1:31" ht="20.100000000000001" customHeight="1" x14ac:dyDescent="0.25">
      <c r="A1" s="151" t="s">
        <v>0</v>
      </c>
      <c r="B1" s="151"/>
      <c r="C1" s="151"/>
      <c r="D1" s="151"/>
      <c r="E1" s="151"/>
      <c r="F1" s="151"/>
      <c r="G1" s="151"/>
      <c r="H1" s="151"/>
      <c r="I1" s="151"/>
      <c r="J1" s="151"/>
      <c r="K1" s="147" t="s">
        <v>23</v>
      </c>
      <c r="L1" s="147"/>
      <c r="M1" s="147"/>
      <c r="N1" s="147"/>
      <c r="O1" s="147"/>
      <c r="P1" s="147"/>
      <c r="Q1" s="147"/>
      <c r="R1" s="147"/>
      <c r="S1" s="147"/>
      <c r="T1" s="147"/>
      <c r="U1" s="147"/>
      <c r="V1" s="147"/>
      <c r="W1" s="147"/>
      <c r="X1" s="147"/>
      <c r="Y1" s="147"/>
      <c r="Z1" s="147"/>
      <c r="AA1" s="147"/>
      <c r="AB1" s="147"/>
      <c r="AC1" s="147"/>
      <c r="AD1" s="147"/>
      <c r="AE1" s="147"/>
    </row>
    <row r="2" spans="1:31" ht="20.100000000000001" customHeight="1" x14ac:dyDescent="0.25">
      <c r="A2" s="147" t="s">
        <v>321</v>
      </c>
      <c r="B2" s="147"/>
      <c r="C2" s="147"/>
      <c r="D2" s="147"/>
      <c r="E2" s="147"/>
      <c r="F2" s="147"/>
      <c r="G2" s="147"/>
      <c r="H2" s="147"/>
      <c r="I2" s="147"/>
      <c r="J2" s="147"/>
      <c r="K2" s="147" t="s">
        <v>24</v>
      </c>
      <c r="L2" s="147"/>
      <c r="M2" s="147"/>
      <c r="N2" s="147"/>
      <c r="O2" s="147"/>
      <c r="P2" s="147"/>
      <c r="Q2" s="147"/>
      <c r="R2" s="147"/>
      <c r="S2" s="147"/>
      <c r="T2" s="147"/>
      <c r="U2" s="147"/>
      <c r="V2" s="147"/>
      <c r="W2" s="147"/>
      <c r="X2" s="147"/>
      <c r="Y2" s="147"/>
      <c r="Z2" s="147"/>
      <c r="AA2" s="147"/>
      <c r="AB2" s="147"/>
      <c r="AC2" s="147"/>
      <c r="AD2" s="147"/>
      <c r="AE2" s="147"/>
    </row>
    <row r="3" spans="1:31" ht="20.100000000000001" customHeight="1" x14ac:dyDescent="0.25">
      <c r="AC3" s="152" t="s">
        <v>323</v>
      </c>
      <c r="AD3" s="152"/>
      <c r="AE3" s="152"/>
    </row>
    <row r="4" spans="1:31" ht="20.100000000000001" customHeight="1" x14ac:dyDescent="0.25">
      <c r="A4" s="147" t="s">
        <v>322</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row>
    <row r="5" spans="1:31" ht="20.100000000000001" customHeight="1" x14ac:dyDescent="0.25">
      <c r="A5" s="147" t="s">
        <v>2</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row>
    <row r="7" spans="1:31" ht="20.100000000000001" customHeight="1" x14ac:dyDescent="0.25">
      <c r="A7" s="148" t="s">
        <v>306</v>
      </c>
      <c r="B7" s="149"/>
      <c r="C7" s="149"/>
      <c r="D7" s="149"/>
      <c r="E7" s="149"/>
      <c r="F7" s="149"/>
      <c r="G7" s="149"/>
      <c r="H7" s="150"/>
      <c r="I7" s="148" t="s">
        <v>314</v>
      </c>
      <c r="J7" s="149"/>
      <c r="K7" s="149"/>
      <c r="L7" s="149"/>
      <c r="M7" s="149"/>
      <c r="N7" s="149"/>
      <c r="O7" s="150"/>
      <c r="P7" s="148" t="s">
        <v>315</v>
      </c>
      <c r="Q7" s="149"/>
      <c r="R7" s="149"/>
      <c r="S7" s="149"/>
      <c r="T7" s="149"/>
      <c r="U7" s="150"/>
      <c r="V7" s="148" t="s">
        <v>316</v>
      </c>
      <c r="W7" s="149"/>
      <c r="X7" s="149"/>
      <c r="Y7" s="149"/>
      <c r="Z7" s="150"/>
      <c r="AA7" s="148" t="s">
        <v>317</v>
      </c>
      <c r="AB7" s="149"/>
      <c r="AC7" s="149"/>
      <c r="AD7" s="150"/>
      <c r="AE7" s="144" t="s">
        <v>207</v>
      </c>
    </row>
    <row r="8" spans="1:31" ht="20.100000000000001" customHeight="1" x14ac:dyDescent="0.25">
      <c r="A8" s="71" t="s">
        <v>318</v>
      </c>
      <c r="B8" s="72" t="s">
        <v>307</v>
      </c>
      <c r="C8" s="72" t="s">
        <v>308</v>
      </c>
      <c r="D8" s="72" t="s">
        <v>309</v>
      </c>
      <c r="E8" s="72" t="s">
        <v>310</v>
      </c>
      <c r="F8" s="72" t="s">
        <v>311</v>
      </c>
      <c r="G8" s="72" t="s">
        <v>312</v>
      </c>
      <c r="H8" s="72" t="s">
        <v>313</v>
      </c>
      <c r="I8" s="71" t="s">
        <v>318</v>
      </c>
      <c r="J8" s="72" t="s">
        <v>308</v>
      </c>
      <c r="K8" s="72" t="s">
        <v>309</v>
      </c>
      <c r="L8" s="72" t="s">
        <v>310</v>
      </c>
      <c r="M8" s="72" t="s">
        <v>311</v>
      </c>
      <c r="N8" s="72" t="s">
        <v>312</v>
      </c>
      <c r="O8" s="72" t="s">
        <v>313</v>
      </c>
      <c r="P8" s="71" t="s">
        <v>318</v>
      </c>
      <c r="Q8" s="72" t="s">
        <v>309</v>
      </c>
      <c r="R8" s="72" t="s">
        <v>310</v>
      </c>
      <c r="S8" s="72" t="s">
        <v>311</v>
      </c>
      <c r="T8" s="72" t="s">
        <v>312</v>
      </c>
      <c r="U8" s="72" t="s">
        <v>313</v>
      </c>
      <c r="V8" s="71" t="s">
        <v>318</v>
      </c>
      <c r="W8" s="72" t="s">
        <v>310</v>
      </c>
      <c r="X8" s="72" t="s">
        <v>311</v>
      </c>
      <c r="Y8" s="72" t="s">
        <v>312</v>
      </c>
      <c r="Z8" s="72" t="s">
        <v>313</v>
      </c>
      <c r="AA8" s="71" t="s">
        <v>318</v>
      </c>
      <c r="AB8" s="72" t="s">
        <v>311</v>
      </c>
      <c r="AC8" s="72" t="s">
        <v>312</v>
      </c>
      <c r="AD8" s="72" t="s">
        <v>313</v>
      </c>
      <c r="AE8" s="145"/>
    </row>
    <row r="9" spans="1:31" ht="20.100000000000001" customHeight="1" x14ac:dyDescent="0.35">
      <c r="A9" s="71" t="s">
        <v>76</v>
      </c>
      <c r="B9" s="71" t="s">
        <v>77</v>
      </c>
      <c r="C9" s="71" t="s">
        <v>99</v>
      </c>
      <c r="D9" s="71" t="s">
        <v>78</v>
      </c>
      <c r="E9" s="71" t="s">
        <v>79</v>
      </c>
      <c r="F9" s="71" t="s">
        <v>80</v>
      </c>
      <c r="G9" s="71" t="s">
        <v>81</v>
      </c>
      <c r="H9" s="71" t="s">
        <v>18</v>
      </c>
      <c r="I9" s="71" t="s">
        <v>82</v>
      </c>
      <c r="J9" s="71" t="s">
        <v>83</v>
      </c>
      <c r="K9" s="71" t="s">
        <v>84</v>
      </c>
      <c r="L9" s="71" t="s">
        <v>85</v>
      </c>
      <c r="M9" s="71" t="s">
        <v>86</v>
      </c>
      <c r="N9" s="71" t="s">
        <v>87</v>
      </c>
      <c r="O9" s="71" t="s">
        <v>88</v>
      </c>
      <c r="P9" s="71" t="s">
        <v>89</v>
      </c>
      <c r="Q9" s="71" t="s">
        <v>90</v>
      </c>
      <c r="R9" s="71" t="s">
        <v>91</v>
      </c>
      <c r="S9" s="71" t="s">
        <v>92</v>
      </c>
      <c r="T9" s="71" t="s">
        <v>19</v>
      </c>
      <c r="U9" s="71" t="s">
        <v>93</v>
      </c>
      <c r="V9" s="71" t="s">
        <v>94</v>
      </c>
      <c r="W9" s="71"/>
      <c r="X9" s="71" t="s">
        <v>96</v>
      </c>
      <c r="Y9" s="71" t="s">
        <v>97</v>
      </c>
      <c r="Z9" s="71" t="s">
        <v>98</v>
      </c>
      <c r="AA9" s="71" t="s">
        <v>179</v>
      </c>
      <c r="AB9" s="71" t="s">
        <v>180</v>
      </c>
      <c r="AC9" s="71" t="s">
        <v>181</v>
      </c>
      <c r="AD9" s="71" t="s">
        <v>304</v>
      </c>
      <c r="AE9" s="71" t="s">
        <v>319</v>
      </c>
    </row>
    <row r="10" spans="1:31" ht="20.100000000000001" customHeight="1" x14ac:dyDescent="0.35">
      <c r="A10" s="73">
        <f>B10+C10+D10+E10+F10+G10+H10</f>
        <v>0</v>
      </c>
      <c r="B10" s="70"/>
      <c r="C10" s="70"/>
      <c r="D10" s="70"/>
      <c r="E10" s="70"/>
      <c r="F10" s="70"/>
      <c r="G10" s="70"/>
      <c r="H10" s="70"/>
      <c r="I10" s="73">
        <f>J10+K10+L10+M10+N10+O10</f>
        <v>0</v>
      </c>
      <c r="J10" s="70"/>
      <c r="K10" s="70"/>
      <c r="L10" s="70"/>
      <c r="M10" s="70"/>
      <c r="N10" s="70"/>
      <c r="O10" s="70"/>
      <c r="P10" s="73">
        <f>Q10+R10+S10+T10+U10</f>
        <v>0</v>
      </c>
      <c r="Q10" s="70"/>
      <c r="R10" s="70"/>
      <c r="S10" s="70"/>
      <c r="T10" s="70"/>
      <c r="U10" s="70"/>
      <c r="V10" s="73">
        <f>W10+X10+Y10+Z10</f>
        <v>0</v>
      </c>
      <c r="W10" s="70"/>
      <c r="X10" s="70"/>
      <c r="Y10" s="70"/>
      <c r="Z10" s="70"/>
      <c r="AA10" s="73">
        <f>AB10+AC10+AD10</f>
        <v>0</v>
      </c>
      <c r="AB10" s="70"/>
      <c r="AC10" s="70"/>
      <c r="AD10" s="70"/>
      <c r="AE10" s="73">
        <f>AA10+V10+P10+I10+A10</f>
        <v>0</v>
      </c>
    </row>
    <row r="12" spans="1:31" ht="20.100000000000001" customHeight="1" x14ac:dyDescent="0.25">
      <c r="W12" s="146" t="s">
        <v>320</v>
      </c>
      <c r="X12" s="146"/>
      <c r="Y12" s="146"/>
      <c r="Z12" s="146"/>
      <c r="AA12" s="146"/>
      <c r="AB12" s="146"/>
      <c r="AC12" s="146"/>
      <c r="AD12" s="146"/>
      <c r="AE12" s="146"/>
    </row>
    <row r="13" spans="1:31" ht="20.100000000000001" customHeight="1" x14ac:dyDescent="0.25">
      <c r="A13" s="147" t="s">
        <v>102</v>
      </c>
      <c r="B13" s="147"/>
      <c r="C13" s="147"/>
      <c r="D13" s="147"/>
      <c r="E13" s="147"/>
      <c r="F13" s="147"/>
      <c r="G13" s="147"/>
      <c r="W13" s="147" t="s">
        <v>101</v>
      </c>
      <c r="X13" s="147"/>
      <c r="Y13" s="147"/>
      <c r="Z13" s="147"/>
      <c r="AA13" s="147"/>
      <c r="AB13" s="147"/>
      <c r="AC13" s="147"/>
      <c r="AD13" s="147"/>
      <c r="AE13" s="147"/>
    </row>
  </sheetData>
  <mergeCells count="16">
    <mergeCell ref="A1:J1"/>
    <mergeCell ref="A2:J2"/>
    <mergeCell ref="K1:AE1"/>
    <mergeCell ref="K2:AE2"/>
    <mergeCell ref="A4:AE4"/>
    <mergeCell ref="AC3:AE3"/>
    <mergeCell ref="AE7:AE8"/>
    <mergeCell ref="W12:AE12"/>
    <mergeCell ref="W13:AE13"/>
    <mergeCell ref="A13:G13"/>
    <mergeCell ref="A5:AE5"/>
    <mergeCell ref="A7:H7"/>
    <mergeCell ref="I7:O7"/>
    <mergeCell ref="P7:U7"/>
    <mergeCell ref="V7:Z7"/>
    <mergeCell ref="AA7:AD7"/>
  </mergeCells>
  <pageMargins left="0.2" right="0.2" top="0.59"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M17" sqref="M17"/>
    </sheetView>
  </sheetViews>
  <sheetFormatPr defaultRowHeight="20.100000000000001" customHeight="1" x14ac:dyDescent="0.25"/>
  <cols>
    <col min="1" max="1" width="6.42578125" style="19" customWidth="1"/>
    <col min="2" max="2" width="5.28515625" style="19" customWidth="1"/>
    <col min="3" max="3" width="17.7109375" style="19" customWidth="1"/>
    <col min="4" max="4" width="18" style="19" customWidth="1"/>
    <col min="5" max="5" width="17" style="19" customWidth="1"/>
    <col min="6" max="6" width="18.140625" style="19" customWidth="1"/>
    <col min="7" max="7" width="18" style="19" customWidth="1"/>
    <col min="8" max="16384" width="9.140625" style="19"/>
  </cols>
  <sheetData>
    <row r="1" spans="1:7" ht="15" x14ac:dyDescent="0.25">
      <c r="A1" s="104" t="s">
        <v>0</v>
      </c>
      <c r="B1" s="104"/>
      <c r="C1" s="104"/>
      <c r="D1" s="104"/>
      <c r="E1" s="103" t="s">
        <v>23</v>
      </c>
      <c r="F1" s="103"/>
      <c r="G1" s="103"/>
    </row>
    <row r="2" spans="1:7" ht="15" x14ac:dyDescent="0.25">
      <c r="A2" s="103" t="s">
        <v>268</v>
      </c>
      <c r="B2" s="103"/>
      <c r="C2" s="103"/>
      <c r="D2" s="103"/>
      <c r="E2" s="103" t="s">
        <v>24</v>
      </c>
      <c r="F2" s="103"/>
      <c r="G2" s="103"/>
    </row>
    <row r="4" spans="1:7" ht="15" x14ac:dyDescent="0.25">
      <c r="A4" s="103" t="s">
        <v>352</v>
      </c>
      <c r="B4" s="103"/>
      <c r="C4" s="103"/>
      <c r="D4" s="103"/>
      <c r="E4" s="103"/>
      <c r="F4" s="103"/>
      <c r="G4" s="153" t="s">
        <v>353</v>
      </c>
    </row>
    <row r="5" spans="1:7" ht="15" x14ac:dyDescent="0.25">
      <c r="A5" s="104" t="s">
        <v>354</v>
      </c>
      <c r="B5" s="104"/>
      <c r="C5" s="104"/>
      <c r="D5" s="104"/>
      <c r="E5" s="104"/>
      <c r="F5" s="104"/>
      <c r="G5" s="104"/>
    </row>
    <row r="7" spans="1:7" ht="15" x14ac:dyDescent="0.25">
      <c r="A7" s="22" t="s">
        <v>355</v>
      </c>
      <c r="B7" s="22" t="s">
        <v>356</v>
      </c>
      <c r="C7" s="22" t="s">
        <v>357</v>
      </c>
      <c r="D7" s="22" t="s">
        <v>358</v>
      </c>
      <c r="E7" s="22" t="s">
        <v>359</v>
      </c>
      <c r="F7" s="22" t="s">
        <v>360</v>
      </c>
      <c r="G7" s="22" t="s">
        <v>361</v>
      </c>
    </row>
    <row r="8" spans="1:7" ht="15" x14ac:dyDescent="0.25">
      <c r="A8" s="99" t="s">
        <v>362</v>
      </c>
      <c r="B8" s="22">
        <v>1</v>
      </c>
      <c r="C8" s="25"/>
      <c r="D8" s="25"/>
      <c r="E8" s="25"/>
      <c r="F8" s="25"/>
      <c r="G8" s="25"/>
    </row>
    <row r="9" spans="1:7" ht="15" x14ac:dyDescent="0.25">
      <c r="A9" s="99"/>
      <c r="B9" s="22">
        <v>2</v>
      </c>
      <c r="C9" s="25"/>
      <c r="D9" s="25"/>
      <c r="E9" s="25"/>
      <c r="F9" s="25"/>
      <c r="G9" s="25"/>
    </row>
    <row r="10" spans="1:7" ht="15" x14ac:dyDescent="0.25">
      <c r="A10" s="99"/>
      <c r="B10" s="22">
        <v>3</v>
      </c>
      <c r="C10" s="25"/>
      <c r="D10" s="25"/>
      <c r="E10" s="25"/>
      <c r="F10" s="25"/>
      <c r="G10" s="25"/>
    </row>
    <row r="11" spans="1:7" ht="15" x14ac:dyDescent="0.25">
      <c r="A11" s="99"/>
      <c r="B11" s="22">
        <v>4</v>
      </c>
      <c r="C11" s="25"/>
      <c r="D11" s="25"/>
      <c r="E11" s="25"/>
      <c r="F11" s="25"/>
      <c r="G11" s="25"/>
    </row>
    <row r="12" spans="1:7" ht="15" x14ac:dyDescent="0.25">
      <c r="A12" s="99"/>
      <c r="B12" s="22">
        <v>5</v>
      </c>
      <c r="C12" s="25"/>
      <c r="D12" s="25"/>
      <c r="E12" s="25"/>
      <c r="F12" s="25"/>
      <c r="G12" s="25"/>
    </row>
    <row r="13" spans="1:7" ht="15" x14ac:dyDescent="0.25">
      <c r="A13" s="75"/>
      <c r="B13" s="22"/>
      <c r="C13" s="23"/>
      <c r="D13" s="23"/>
      <c r="E13" s="23"/>
      <c r="F13" s="23"/>
      <c r="G13" s="23"/>
    </row>
    <row r="14" spans="1:7" ht="15" x14ac:dyDescent="0.25">
      <c r="A14" s="99" t="s">
        <v>363</v>
      </c>
      <c r="B14" s="22">
        <v>6</v>
      </c>
      <c r="C14" s="25"/>
      <c r="D14" s="25"/>
      <c r="E14" s="25"/>
      <c r="F14" s="25"/>
      <c r="G14" s="25"/>
    </row>
    <row r="15" spans="1:7" ht="15" x14ac:dyDescent="0.25">
      <c r="A15" s="99"/>
      <c r="B15" s="22">
        <v>7</v>
      </c>
      <c r="C15" s="25"/>
      <c r="D15" s="25"/>
      <c r="E15" s="25"/>
      <c r="F15" s="25"/>
      <c r="G15" s="25"/>
    </row>
    <row r="16" spans="1:7" ht="15" x14ac:dyDescent="0.25">
      <c r="A16" s="99"/>
      <c r="B16" s="22"/>
      <c r="C16" s="25"/>
      <c r="D16" s="25"/>
      <c r="E16" s="25"/>
      <c r="F16" s="25"/>
      <c r="G16" s="25"/>
    </row>
    <row r="18" spans="1:7" ht="15" x14ac:dyDescent="0.25">
      <c r="E18" s="102" t="s">
        <v>364</v>
      </c>
      <c r="F18" s="102"/>
      <c r="G18" s="102"/>
    </row>
    <row r="19" spans="1:7" ht="15" x14ac:dyDescent="0.25">
      <c r="E19" s="103" t="s">
        <v>102</v>
      </c>
      <c r="F19" s="103"/>
      <c r="G19" s="103"/>
    </row>
    <row r="22" spans="1:7" ht="15" x14ac:dyDescent="0.25">
      <c r="A22" s="19" t="s">
        <v>365</v>
      </c>
    </row>
    <row r="23" spans="1:7" ht="15" x14ac:dyDescent="0.25">
      <c r="A23" s="19" t="s">
        <v>366</v>
      </c>
    </row>
    <row r="24" spans="1:7" ht="15" x14ac:dyDescent="0.25">
      <c r="A24" s="19" t="s">
        <v>367</v>
      </c>
    </row>
  </sheetData>
  <mergeCells count="10">
    <mergeCell ref="A8:A12"/>
    <mergeCell ref="A14:A16"/>
    <mergeCell ref="E18:G18"/>
    <mergeCell ref="E19:G19"/>
    <mergeCell ref="A1:D1"/>
    <mergeCell ref="E1:G1"/>
    <mergeCell ref="A2:D2"/>
    <mergeCell ref="E2:G2"/>
    <mergeCell ref="A4:F4"/>
    <mergeCell ref="A5:G5"/>
  </mergeCells>
  <pageMargins left="0.34" right="0.25" top="0.45" bottom="0.39"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M1.PC CB-GV-NV</vt:lpstr>
      <vt:lpstr>M2.PC GV BO MON</vt:lpstr>
      <vt:lpstr>M3.HS-LOP-CSVC</vt:lpstr>
      <vt:lpstr>M4.CB-GV-NV</vt:lpstr>
      <vt:lpstr>M5.LOAI HINH CT</vt:lpstr>
      <vt:lpstr>M6.TR DAT CHUAN</vt:lpstr>
      <vt:lpstr>M7.HOC T ANH</vt:lpstr>
      <vt:lpstr>M8.DO TUOI HS</vt:lpstr>
      <vt:lpstr>M9.TKB</vt:lpstr>
      <vt:lpstr>M10.DSHS</vt:lpstr>
      <vt:lpstr>M10.DSHS!Print_Titles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Giang</dc:creator>
  <cp:lastModifiedBy>Giang</cp:lastModifiedBy>
  <cp:lastPrinted>2018-10-08T23:08:15Z</cp:lastPrinted>
  <dcterms:created xsi:type="dcterms:W3CDTF">2018-10-01T20:08:02Z</dcterms:created>
  <dcterms:modified xsi:type="dcterms:W3CDTF">2018-10-08T23:11:08Z</dcterms:modified>
</cp:coreProperties>
</file>